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5570" windowHeight="8160" tabRatio="601"/>
  </bookViews>
  <sheets>
    <sheet name="р.04" sheetId="10" r:id="rId1"/>
    <sheet name="р.04 (2)" sheetId="11" r:id="rId2"/>
    <sheet name="р.05" sheetId="9" r:id="rId3"/>
    <sheet name="р.07" sheetId="4" r:id="rId4"/>
    <sheet name="р.08" sheetId="13" r:id="rId5"/>
    <sheet name="р.12" sheetId="12" r:id="rId6"/>
  </sheets>
  <definedNames>
    <definedName name="_xlnm.Print_Area" localSheetId="0">р.04!$A$1:$K$63</definedName>
    <definedName name="_xlnm.Print_Area" localSheetId="1">'р.04 (2)'!$A$1:$K$62</definedName>
    <definedName name="_xlnm.Print_Area" localSheetId="2">р.05!$A$1:$K$64</definedName>
    <definedName name="_xlnm.Print_Area" localSheetId="3">р.07!$A$1:$K$127</definedName>
    <definedName name="_xlnm.Print_Area" localSheetId="4">р.08!$A$1:$K$67</definedName>
    <definedName name="_xlnm.Print_Area" localSheetId="5">р.12!$A$1:$K$63</definedName>
  </definedNames>
  <calcPr calcId="125725"/>
</workbook>
</file>

<file path=xl/calcChain.xml><?xml version="1.0" encoding="utf-8"?>
<calcChain xmlns="http://schemas.openxmlformats.org/spreadsheetml/2006/main">
  <c r="G43" i="13"/>
  <c r="G41"/>
  <c r="G39"/>
  <c r="G38"/>
</calcChain>
</file>

<file path=xl/sharedStrings.xml><?xml version="1.0" encoding="utf-8"?>
<sst xmlns="http://schemas.openxmlformats.org/spreadsheetml/2006/main" count="906" uniqueCount="123">
  <si>
    <t>№ п/п</t>
  </si>
  <si>
    <t>* указывается диапазон отклонений</t>
  </si>
  <si>
    <t>Число обращений граждан (жалоб) по вопросам качества услуг</t>
  </si>
  <si>
    <t>в устной, письменной и электронной формах</t>
  </si>
  <si>
    <t>в книге замечаний и предложений</t>
  </si>
  <si>
    <t>Число опрошенных граждан (социологический опрос)</t>
  </si>
  <si>
    <t>число выявленных нарушений</t>
  </si>
  <si>
    <t>Устранено нарушений из общего числа выявленных нарушений</t>
  </si>
  <si>
    <t>число давших отрицательную оценку качества услуг</t>
  </si>
  <si>
    <t>всего</t>
  </si>
  <si>
    <t xml:space="preserve">Число контрольных мероприятий </t>
  </si>
  <si>
    <t>Приложение 1</t>
  </si>
  <si>
    <t>Приложение 2</t>
  </si>
  <si>
    <t>Приложение 3</t>
  </si>
  <si>
    <t>Приложение 4</t>
  </si>
  <si>
    <t>Количество учреждений, в отношении которых зафиксированы замечания</t>
  </si>
  <si>
    <t>Количество учреждений, в отношении которых зафиксированы отклонения</t>
  </si>
  <si>
    <t>Пример заполнения диапазона отклонений</t>
  </si>
  <si>
    <t>Наименование услуги (не детализировать по содержанию и форме (условии) её оказания)</t>
  </si>
  <si>
    <t>о возврате части субсидии на основании не выполнения показателей объёма</t>
  </si>
  <si>
    <t>Допустимое (возможное) отклонение</t>
  </si>
  <si>
    <t>Отклонение превышающее допустимое (возможное) значение</t>
  </si>
  <si>
    <t>в отношении которых зафиксировано отклонение значений качества</t>
  </si>
  <si>
    <t>Учреждение, в отношении которого зафиксировано отклонение</t>
  </si>
  <si>
    <t>В случае если одно учреждение  выполнило муниц.задание по данной услуге на 80%, второе учреждение на 111%, а третье на 130%, диапазон отклонений составит от -20% до +30%</t>
  </si>
  <si>
    <r>
      <rPr>
        <b/>
        <sz val="11"/>
        <color indexed="8"/>
        <rFont val="Calibri"/>
        <family val="2"/>
        <charset val="204"/>
      </rPr>
      <t xml:space="preserve">Показатели </t>
    </r>
    <r>
      <rPr>
        <sz val="11"/>
        <color indexed="8"/>
        <rFont val="Calibri"/>
        <family val="2"/>
        <charset val="204"/>
      </rPr>
      <t xml:space="preserve">по учреждениям  в отношении которых принято решение </t>
    </r>
  </si>
  <si>
    <t xml:space="preserve"> муниципальной услуги, установленного в муниципальном задании</t>
  </si>
  <si>
    <t>Объём субсидии, подлежащий перечислению в  бюджет (тыс.руб.)</t>
  </si>
  <si>
    <t xml:space="preserve">Реализация дополнительных общеразвивающих программ </t>
  </si>
  <si>
    <t>Отрасль образование</t>
  </si>
  <si>
    <t>-</t>
  </si>
  <si>
    <t>Выполнили муниципальное задание</t>
  </si>
  <si>
    <t>Не выполнили муниципальное задание</t>
  </si>
  <si>
    <t xml:space="preserve">Количество учреждений, в отношении которых зафиксированы отклонения </t>
  </si>
  <si>
    <r>
      <t>Отклонение фактического значения показателей качества  от утверждённых в муниципальных  заданиях (</t>
    </r>
    <r>
      <rPr>
        <b/>
        <sz val="11"/>
        <color indexed="8"/>
        <rFont val="Calibri"/>
        <family val="2"/>
        <charset val="204"/>
      </rPr>
      <t>сверх</t>
    </r>
    <r>
      <rPr>
        <sz val="11"/>
        <color theme="1"/>
        <rFont val="Calibri"/>
        <family val="2"/>
        <charset val="204"/>
        <scheme val="minor"/>
      </rPr>
      <t xml:space="preserve"> допустимого (возможного) отклонения) (в процентах) </t>
    </r>
  </si>
  <si>
    <t>Отклонение фактического значения показателей качества  от утверждённых в муниципальных  заданиях (в пределах допустимого (возможного) отклонения) (в процентах) *</t>
  </si>
  <si>
    <r>
      <rPr>
        <b/>
        <sz val="11"/>
        <color indexed="8"/>
        <rFont val="Calibri"/>
        <family val="2"/>
        <charset val="204"/>
      </rPr>
      <t xml:space="preserve">Сводные показатели </t>
    </r>
    <r>
      <rPr>
        <sz val="11"/>
        <color indexed="8"/>
        <rFont val="Calibri"/>
        <family val="2"/>
        <charset val="204"/>
      </rPr>
      <t>по учреждениям и предоставляемым ими услугам (работам),</t>
    </r>
  </si>
  <si>
    <t>Отклонение фактического значения показателей качества от утверждённых в муниципальных  заданиях (в пределах допустимого (возможного) отклонения) (в процентах) *</t>
  </si>
  <si>
    <t>Наименование услуги (работы)</t>
  </si>
  <si>
    <t>в отношении которых зафиксировано наличие замечаний к качеству муниципальных услуг (работ)</t>
  </si>
  <si>
    <t xml:space="preserve">    в отношении которых зафиксировано отклонение показателей объема муниципальных услуг (работ)</t>
  </si>
  <si>
    <t>Организация отдыха детей и молодежи в каникулярное время с круглосуточным пребыванием</t>
  </si>
  <si>
    <t>Реализация дополнительных общеразвивающих программ</t>
  </si>
  <si>
    <t>Организация досуга детей, подростков и молодежи (кружки и секции)</t>
  </si>
  <si>
    <t>Реализация дополнительных образовательных программ спортивной подготовки по олимпийским видам спорта (учебно-тренировочный этап (этап спортивной специализации) бадминтон</t>
  </si>
  <si>
    <t>Реализация дополнительных образовательных программ спортивной подготовки по адаптивным видам спорта(этап начальной подготовки) спорт глухих</t>
  </si>
  <si>
    <t>Реализация дополнительных образовательных программ спортивной подготовки по адаптивным видам спорта (учебно-тренировочный этап (этап спортивной специализации) спорт глухих</t>
  </si>
  <si>
    <t>Реализация дополнительных образовательных программ спортивной подготовки по адаптивным видам спорта  (этап начальной подготовки) спорт лиц с поражением ОДА</t>
  </si>
  <si>
    <t>Реализация дополнительных образовательных программ спортивной подготовки по адаптивным видам спорта (учебно-тренировочный этап (этап спортивной специализации) спорт лиц с поражением ОДА</t>
  </si>
  <si>
    <t>Обеспечение доступа к объектам спорта</t>
  </si>
  <si>
    <t>Проведение тестирования выполнения нормативов испытаний (тестов) комплекса ГТО</t>
  </si>
  <si>
    <t>Реализация дополнительных образовательных программ спортивной подготовки по олимпийским видам спорта (этап начальной подготовки) хоккей</t>
  </si>
  <si>
    <t>Реализация дополнительных образовательных программ спортивной подготовки по олимпийским видам спорта (учебно-тренировочный этап (этап спортивной специализации) хоккей</t>
  </si>
  <si>
    <t>Реализация дополнительных образовательных программ спортивной подготовки по олимпийским видам спорта (этап совершенствования спортивного мастерства) хоккей</t>
  </si>
  <si>
    <t>Реализация дополнительных образовательных программ спортивной подготовки по олимпийским видам спорта (этап начальной подготовки) лыжные гонки</t>
  </si>
  <si>
    <t>Реализация дополнительных образовательных программ спортивной подготовки по олимпийским видам спорта (учебно-тренировочный этап (этап спортивной специализации) лыжные гонки</t>
  </si>
  <si>
    <t>Реализация дополнительных образовательных программ спортивной подготовки по олимпийским видам спорта (этап совершенствования спортивного мастерства) лыжные гонки</t>
  </si>
  <si>
    <t>Реализация дополнительных образовательных программ спортивной подготовки по олимпийским видам спорта (этап высшего спортивного мастерства) лыжные гонки</t>
  </si>
  <si>
    <t>Реализация дополнительных образовательных программ спортивной подготовки по олимпийским видам спорта (этап начальной подготовки) бокс</t>
  </si>
  <si>
    <t>Реализация дополнительных образовательных программ спортивной подготовки по олимпийским видам спорта  (учебно-тренировочный этап (этап спортивной специализации) бокс</t>
  </si>
  <si>
    <t>Реализация дополнительных образовательных программ спортивной подготовки по олимпийским видам спорта (этап начальной подготовки) легкая атлетика</t>
  </si>
  <si>
    <t>Реализация дополнительных образовательных программ спортивной подготовки по олимпийским видам спорта  (учебно-тренировочный этап (этап спортивной специализации) легкая атлетика</t>
  </si>
  <si>
    <t>Реализация дополнительных образовательных программ спортивной подготовки по олимпийским видам спорта  (этап высшего мастерства) легкая атлетика</t>
  </si>
  <si>
    <t>Реализация дополнительных образовательных программ спортивной подготовки по олимпийским видам спорта (этап начальной подготовки) плавание</t>
  </si>
  <si>
    <t>Реализация дополнительных образовательных программ спортивной подготовки по олимпийским видам спорта  (учебно-тренировочный этап (этап спортивной специализации) плавание</t>
  </si>
  <si>
    <t>Реализация дополнительных образовательных программ спортивной подготовки по олимпийским видам спорта (этап начальной подготовки)  прыжки на батуте</t>
  </si>
  <si>
    <t>Реализация дополнительных образовательных программ спортивной подготовки по олимпийским видам спорта  (учебно-тренировочный этап (этап спортивной специализации) прыжки на батуте</t>
  </si>
  <si>
    <t>Реализация дополнительных образовательных программ спортивной подготовки по олимпийским видам спорта  (этап совершенствования спортивного мастерства) прыжки на батуте</t>
  </si>
  <si>
    <t>Реализация дополнительных образовательных программ спортивной подготовки по олимпийским видам спорта (этап начальной подготовки) пулевая стрельба</t>
  </si>
  <si>
    <t>Реализация дополнительных образовательных программ спортивной подготовки по олимпийским видам спорта  (учебно-тренировочный этап (этап спортивной специализации) пулевая стрельба</t>
  </si>
  <si>
    <t>Реализация дополнительных образовательных программ спортивной подготовки по олимпийским видам спорта (этап начальной подготовки) баскетбол</t>
  </si>
  <si>
    <t>Реализация дополнительных образовательных программ спортивной подготовки по олимпийским видам спорта  (учебно-тренировочный этап (этап спортивной специализации) баскетбол</t>
  </si>
  <si>
    <t>Реализация дополнительных образовательных программ спортивной подготовки по неолимпийским видам спорта (этап начальной подготовки) рукопашный бой</t>
  </si>
  <si>
    <t>Реализация дополнительных образовательных программ спортивной подготовки по неолимпийским видам спорта (учебно-тренировочный этап (этап спортивной специализации) рукопашный бой</t>
  </si>
  <si>
    <t>Реализация дополнительных образовательных программ спортивной подготовки по неолимпийским видам спорта (этап начальной подготовки) самбо</t>
  </si>
  <si>
    <t>Реализация дополнительных образовательных программ спортивной подготовки по неолимпийским видам спорта (учебно-тренировочный этап (этап спортивной специализации) самбо</t>
  </si>
  <si>
    <t>Реализация дополнительных образовательных программ спортивной подготовки по олимпийским видам спорта (этап начальной подготовки) футбол</t>
  </si>
  <si>
    <t>Реализация дополнительных образовательных программ спортивной подготовки по олимпийским видам спорта  (учебно-тренировочный этап (этап спортивной специализации) футбол</t>
  </si>
  <si>
    <t>Реализация дополнительных образовательных программ спортивной подготовки по олимпийским видам спорта  (этап совершенствования спортивного мастерства) футбол</t>
  </si>
  <si>
    <t>Реализация дополнительных образовательных программ спортивной подготовки по олимпийским видам спорта (этап начальной подготовки) художественная гимнастика</t>
  </si>
  <si>
    <t>Реализация дополнительных образовательных программ спортивной подготовки по олимпийским видам спорта  (учебно-тренировочный этап (этап спортивной специализации) художественная гимнастика</t>
  </si>
  <si>
    <t>Наименование государтсвенной услуги (работы)
 (не детализировать по содержанию и условиям (формам) их оказания)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</si>
  <si>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</si>
  <si>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</t>
  </si>
  <si>
    <t>-5%</t>
  </si>
  <si>
    <t>-1%</t>
  </si>
  <si>
    <t>Реализация основных общеобразовательных программ дошкольного образования</t>
  </si>
  <si>
    <t>Реализация основных общеобразовательных программ среднего общего образования</t>
  </si>
  <si>
    <t>Присмотр и уход</t>
  </si>
  <si>
    <t>Проведение промежуточной итоговой аттестации лиц, осваивающих основную образовательную программу в форме самообразования или семейного образования либо обучавшихся по не имеющей государственной аккредитации образовательной программе</t>
  </si>
  <si>
    <t>Содержание детей</t>
  </si>
  <si>
    <t>Методическое обеспечение образовательной деятельности</t>
  </si>
  <si>
    <t>Информационно-технологическое обеспечение управления системой образования</t>
  </si>
  <si>
    <t>Информационно-технологическое обеспечение образовательной деятельности</t>
  </si>
  <si>
    <t>Организация проведения общественно-значимых мероприятий в сфере образования, науки и молодежной политики</t>
  </si>
  <si>
    <t>Содержание (эксплуатация) имущества, находящегося в государственной (муниципальной) собственности</t>
  </si>
  <si>
    <t>-9%/+5%</t>
  </si>
  <si>
    <t>-4%/+2%</t>
  </si>
  <si>
    <t>-2%/+5%</t>
  </si>
  <si>
    <t>-5%/+5%</t>
  </si>
  <si>
    <t>+2%</t>
  </si>
  <si>
    <t>Отрасль коммунальное хозяйство</t>
  </si>
  <si>
    <t>Оказание услуг бани населению</t>
  </si>
  <si>
    <t xml:space="preserve"> - </t>
  </si>
  <si>
    <t>Отрасль транспорт и дорожное хозяйство</t>
  </si>
  <si>
    <t>Отрасль лесное хозяйство</t>
  </si>
  <si>
    <t>Организация и осуществление транспортного обслуживания должностных лиц, органов местного самоуправления и муниципальных учреждений</t>
  </si>
  <si>
    <t>Отрасль Государственные (муниципальные) услуги и работы в сфере "Средства массовой информации"</t>
  </si>
  <si>
    <t>Осуществление издательской деятельности</t>
  </si>
  <si>
    <t>Реализация дополнительных предпрофессиональных программ в области искусства</t>
  </si>
  <si>
    <t>от - 6,5 % до 10%</t>
  </si>
  <si>
    <t>от -0,4 % до -4,3%</t>
  </si>
  <si>
    <t>реализация дополнительных предпрофессиональных программ в области искусства</t>
  </si>
  <si>
    <t>Отрасль культура</t>
  </si>
  <si>
    <t>Организация и проведение мероприятий</t>
  </si>
  <si>
    <t>-4,7%</t>
  </si>
  <si>
    <t>Публичный показ музейных предметов, музейных коллекций</t>
  </si>
  <si>
    <t>Библиотечное, библиографическое и информационное обслуживание пользователей библиотеки</t>
  </si>
  <si>
    <t>Показ (организация показа) спектаклей (театральных постановок)</t>
  </si>
  <si>
    <t>Организация показа концертов и концертных программ</t>
  </si>
  <si>
    <t>Организация и проведение культурно-массовых мероприятий</t>
  </si>
  <si>
    <t>Организация деятельности клубных формирований и формирований самодеятельного народного творчества</t>
  </si>
  <si>
    <t>от -8% до -2,65%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</si>
</sst>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Times New Roman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5" fillId="0" borderId="0"/>
  </cellStyleXfs>
  <cellXfs count="145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1" fontId="0" fillId="2" borderId="1" xfId="0" applyNumberFormat="1" applyFont="1" applyFill="1" applyBorder="1" applyAlignment="1">
      <alignment horizontal="left" vertical="center" wrapText="1"/>
    </xf>
    <xf numFmtId="1" fontId="0" fillId="2" borderId="1" xfId="0" applyNumberFormat="1" applyFont="1" applyFill="1" applyBorder="1" applyAlignment="1">
      <alignment horizontal="left" vertical="center"/>
    </xf>
    <xf numFmtId="0" fontId="0" fillId="2" borderId="1" xfId="1" applyFont="1" applyFill="1" applyBorder="1" applyAlignment="1">
      <alignment horizontal="left" vertical="center" wrapText="1"/>
    </xf>
    <xf numFmtId="0" fontId="0" fillId="0" borderId="7" xfId="2" applyFont="1" applyBorder="1" applyAlignment="1">
      <alignment horizontal="center" vertical="center"/>
    </xf>
    <xf numFmtId="1" fontId="0" fillId="2" borderId="1" xfId="0" applyNumberFormat="1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1" xfId="0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1" fontId="7" fillId="2" borderId="3" xfId="0" applyNumberFormat="1" applyFont="1" applyFill="1" applyBorder="1" applyAlignment="1">
      <alignment horizontal="left" vertical="center" wrapText="1"/>
    </xf>
    <xf numFmtId="1" fontId="7" fillId="2" borderId="4" xfId="0" applyNumberFormat="1" applyFont="1" applyFill="1" applyBorder="1" applyAlignment="1">
      <alignment horizontal="left" vertical="center" wrapText="1"/>
    </xf>
    <xf numFmtId="1" fontId="7" fillId="2" borderId="5" xfId="0" applyNumberFormat="1" applyFont="1" applyFill="1" applyBorder="1" applyAlignment="1">
      <alignment horizontal="left" vertical="center" wrapText="1"/>
    </xf>
    <xf numFmtId="9" fontId="0" fillId="0" borderId="3" xfId="0" quotePrefix="1" applyNumberFormat="1" applyFont="1" applyBorder="1" applyAlignment="1">
      <alignment horizontal="center" vertical="center" wrapText="1"/>
    </xf>
    <xf numFmtId="9" fontId="0" fillId="0" borderId="4" xfId="0" quotePrefix="1" applyNumberFormat="1" applyFont="1" applyBorder="1" applyAlignment="1">
      <alignment horizontal="center" vertical="center" wrapText="1"/>
    </xf>
    <xf numFmtId="9" fontId="0" fillId="0" borderId="5" xfId="0" quotePrefix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0" fontId="0" fillId="0" borderId="3" xfId="0" quotePrefix="1" applyNumberFormat="1" applyFont="1" applyBorder="1" applyAlignment="1">
      <alignment horizontal="center" vertical="center" wrapText="1"/>
    </xf>
    <xf numFmtId="10" fontId="0" fillId="0" borderId="4" xfId="0" quotePrefix="1" applyNumberFormat="1" applyFont="1" applyBorder="1" applyAlignment="1">
      <alignment horizontal="center" vertical="center" wrapText="1"/>
    </xf>
    <xf numFmtId="10" fontId="0" fillId="0" borderId="5" xfId="0" quotePrefix="1" applyNumberFormat="1" applyFont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quotePrefix="1" applyBorder="1" applyAlignment="1">
      <alignment horizontal="center" vertical="center" wrapText="1"/>
    </xf>
    <xf numFmtId="9" fontId="0" fillId="0" borderId="3" xfId="0" applyNumberForma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wrapText="1"/>
    </xf>
    <xf numFmtId="9" fontId="0" fillId="2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0" fontId="0" fillId="0" borderId="3" xfId="0" applyNumberFormat="1" applyBorder="1" applyAlignment="1">
      <alignment horizontal="center" vertical="center" wrapText="1"/>
    </xf>
    <xf numFmtId="10" fontId="0" fillId="0" borderId="4" xfId="0" applyNumberFormat="1" applyBorder="1" applyAlignment="1">
      <alignment horizontal="center" vertical="center" wrapText="1"/>
    </xf>
    <xf numFmtId="10" fontId="0" fillId="0" borderId="5" xfId="0" applyNumberForma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left" vertical="center" wrapText="1"/>
    </xf>
    <xf numFmtId="10" fontId="0" fillId="0" borderId="3" xfId="0" applyNumberFormat="1" applyFont="1" applyBorder="1" applyAlignment="1">
      <alignment horizontal="center" vertical="center" wrapText="1"/>
    </xf>
    <xf numFmtId="10" fontId="0" fillId="0" borderId="4" xfId="0" applyNumberFormat="1" applyFont="1" applyBorder="1" applyAlignment="1">
      <alignment horizontal="center" vertical="center" wrapText="1"/>
    </xf>
    <xf numFmtId="10" fontId="0" fillId="0" borderId="5" xfId="0" applyNumberFormat="1" applyFont="1" applyBorder="1" applyAlignment="1">
      <alignment horizontal="center" vertical="center" wrapText="1"/>
    </xf>
    <xf numFmtId="49" fontId="0" fillId="0" borderId="3" xfId="0" quotePrefix="1" applyNumberFormat="1" applyFont="1" applyBorder="1" applyAlignment="1">
      <alignment horizontal="center" vertical="center" wrapText="1"/>
    </xf>
    <xf numFmtId="49" fontId="0" fillId="0" borderId="4" xfId="0" quotePrefix="1" applyNumberFormat="1" applyFont="1" applyBorder="1" applyAlignment="1">
      <alignment horizontal="center" vertical="center" wrapText="1"/>
    </xf>
    <xf numFmtId="49" fontId="0" fillId="0" borderId="5" xfId="0" quotePrefix="1" applyNumberFormat="1" applyFont="1" applyBorder="1" applyAlignment="1">
      <alignment horizontal="center" vertical="center" wrapText="1"/>
    </xf>
    <xf numFmtId="9" fontId="0" fillId="0" borderId="3" xfId="0" applyNumberFormat="1" applyFont="1" applyBorder="1" applyAlignment="1">
      <alignment horizontal="center" vertical="center" wrapText="1"/>
    </xf>
    <xf numFmtId="9" fontId="0" fillId="0" borderId="4" xfId="0" applyNumberFormat="1" applyFont="1" applyBorder="1" applyAlignment="1">
      <alignment horizontal="center" vertical="center" wrapText="1"/>
    </xf>
    <xf numFmtId="9" fontId="0" fillId="0" borderId="5" xfId="0" applyNumberFormat="1" applyFont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left" vertical="top" wrapText="1"/>
    </xf>
    <xf numFmtId="1" fontId="0" fillId="0" borderId="4" xfId="0" applyNumberFormat="1" applyFont="1" applyFill="1" applyBorder="1" applyAlignment="1">
      <alignment horizontal="left" vertical="top" wrapText="1"/>
    </xf>
    <xf numFmtId="1" fontId="0" fillId="0" borderId="5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/>
    </xf>
    <xf numFmtId="9" fontId="0" fillId="2" borderId="1" xfId="0" quotePrefix="1" applyNumberFormat="1" applyFill="1" applyBorder="1" applyAlignment="1">
      <alignment horizontal="center" vertical="center" wrapText="1"/>
    </xf>
    <xf numFmtId="9" fontId="0" fillId="0" borderId="1" xfId="0" quotePrefix="1" applyNumberForma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top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1" fontId="0" fillId="2" borderId="3" xfId="0" applyNumberFormat="1" applyFont="1" applyFill="1" applyBorder="1" applyAlignment="1">
      <alignment horizontal="left" vertical="center" wrapText="1"/>
    </xf>
    <xf numFmtId="1" fontId="0" fillId="2" borderId="4" xfId="0" applyNumberFormat="1" applyFont="1" applyFill="1" applyBorder="1" applyAlignment="1">
      <alignment horizontal="left" vertical="center" wrapText="1"/>
    </xf>
    <xf numFmtId="1" fontId="0" fillId="2" borderId="5" xfId="0" applyNumberFormat="1" applyFont="1" applyFill="1" applyBorder="1" applyAlignment="1">
      <alignment horizontal="left" vertical="center" wrapText="1"/>
    </xf>
    <xf numFmtId="1" fontId="0" fillId="2" borderId="3" xfId="0" applyNumberFormat="1" applyFont="1" applyFill="1" applyBorder="1" applyAlignment="1">
      <alignment horizontal="left" vertical="center"/>
    </xf>
    <xf numFmtId="1" fontId="0" fillId="2" borderId="4" xfId="0" applyNumberFormat="1" applyFont="1" applyFill="1" applyBorder="1" applyAlignment="1">
      <alignment horizontal="left" vertical="center"/>
    </xf>
    <xf numFmtId="1" fontId="0" fillId="2" borderId="5" xfId="0" applyNumberFormat="1" applyFont="1" applyFill="1" applyBorder="1" applyAlignment="1">
      <alignment horizontal="left" vertical="center"/>
    </xf>
    <xf numFmtId="0" fontId="0" fillId="2" borderId="3" xfId="1" applyFont="1" applyFill="1" applyBorder="1" applyAlignment="1">
      <alignment horizontal="left" vertical="center" wrapText="1"/>
    </xf>
    <xf numFmtId="0" fontId="0" fillId="2" borderId="4" xfId="1" applyFont="1" applyFill="1" applyBorder="1" applyAlignment="1">
      <alignment horizontal="left" vertical="center" wrapText="1"/>
    </xf>
    <xf numFmtId="0" fontId="0" fillId="2" borderId="5" xfId="1" applyFont="1" applyFill="1" applyBorder="1" applyAlignment="1">
      <alignment horizontal="left" vertical="center" wrapText="1"/>
    </xf>
    <xf numFmtId="1" fontId="0" fillId="0" borderId="3" xfId="0" applyNumberFormat="1" applyFont="1" applyFill="1" applyBorder="1" applyAlignment="1">
      <alignment horizontal="left" vertical="center" wrapText="1"/>
    </xf>
    <xf numFmtId="1" fontId="0" fillId="0" borderId="4" xfId="0" applyNumberFormat="1" applyFont="1" applyFill="1" applyBorder="1" applyAlignment="1">
      <alignment horizontal="left" vertical="center" wrapText="1"/>
    </xf>
    <xf numFmtId="1" fontId="0" fillId="0" borderId="5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"/>
  <sheetViews>
    <sheetView tabSelected="1" view="pageBreakPreview" zoomScaleNormal="100" zoomScaleSheetLayoutView="100" workbookViewId="0">
      <selection activeCell="A16" sqref="A16:A17"/>
    </sheetView>
  </sheetViews>
  <sheetFormatPr defaultColWidth="9.140625" defaultRowHeight="15"/>
  <cols>
    <col min="1" max="1" width="13.140625" style="1" customWidth="1"/>
    <col min="2" max="2" width="36.28515625" style="1" customWidth="1"/>
    <col min="3" max="3" width="16.5703125" style="1" customWidth="1"/>
    <col min="4" max="4" width="9.7109375" style="1" customWidth="1"/>
    <col min="5" max="5" width="17.140625" style="1" customWidth="1"/>
    <col min="6" max="6" width="8.42578125" style="1" customWidth="1"/>
    <col min="7" max="8" width="10.28515625" style="1" customWidth="1"/>
    <col min="9" max="9" width="8.42578125" style="1" customWidth="1"/>
    <col min="10" max="10" width="19.28515625" style="1" customWidth="1"/>
    <col min="11" max="11" width="25.5703125" style="1" customWidth="1"/>
    <col min="12" max="12" width="13" style="1" customWidth="1"/>
    <col min="13" max="13" width="17.5703125" style="1" customWidth="1"/>
    <col min="14" max="16384" width="9.140625" style="1"/>
  </cols>
  <sheetData>
    <row r="1" spans="1:13" ht="15.75" thickBot="1">
      <c r="A1" s="13" t="s">
        <v>104</v>
      </c>
      <c r="B1" s="13"/>
      <c r="C1" s="14"/>
      <c r="D1" s="14"/>
      <c r="E1" s="2"/>
      <c r="H1" s="15"/>
    </row>
    <row r="2" spans="1:13">
      <c r="K2" s="15" t="s">
        <v>11</v>
      </c>
    </row>
    <row r="3" spans="1:13">
      <c r="A3" s="73" t="s">
        <v>36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3">
      <c r="A4" s="63" t="s">
        <v>22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3">
      <c r="A6" s="61" t="s">
        <v>0</v>
      </c>
      <c r="B6" s="61" t="s">
        <v>18</v>
      </c>
      <c r="C6" s="61"/>
      <c r="D6" s="61"/>
      <c r="E6" s="72" t="s">
        <v>31</v>
      </c>
      <c r="F6" s="83"/>
      <c r="G6" s="83"/>
      <c r="H6" s="83"/>
      <c r="I6" s="83"/>
      <c r="J6" s="72" t="s">
        <v>32</v>
      </c>
      <c r="K6" s="83"/>
    </row>
    <row r="7" spans="1:13" ht="135">
      <c r="A7" s="61"/>
      <c r="B7" s="61"/>
      <c r="C7" s="61"/>
      <c r="D7" s="61"/>
      <c r="E7" s="9" t="s">
        <v>16</v>
      </c>
      <c r="F7" s="62" t="s">
        <v>35</v>
      </c>
      <c r="G7" s="62"/>
      <c r="H7" s="62"/>
      <c r="I7" s="62"/>
      <c r="J7" s="9" t="s">
        <v>33</v>
      </c>
      <c r="K7" s="9" t="s">
        <v>34</v>
      </c>
      <c r="L7" s="2"/>
      <c r="M7" s="2"/>
    </row>
    <row r="8" spans="1:13">
      <c r="A8" s="5" t="s">
        <v>30</v>
      </c>
      <c r="B8" s="88" t="s">
        <v>30</v>
      </c>
      <c r="C8" s="89"/>
      <c r="D8" s="90"/>
      <c r="E8" s="5" t="s">
        <v>30</v>
      </c>
      <c r="F8" s="91" t="s">
        <v>30</v>
      </c>
      <c r="G8" s="91"/>
      <c r="H8" s="92"/>
      <c r="I8" s="92"/>
      <c r="J8" s="6" t="s">
        <v>30</v>
      </c>
      <c r="K8" s="5" t="s">
        <v>30</v>
      </c>
      <c r="L8" s="16"/>
      <c r="M8" s="2"/>
    </row>
    <row r="9" spans="1:13">
      <c r="A9" s="10"/>
      <c r="B9" s="93"/>
      <c r="C9" s="93"/>
      <c r="D9" s="93"/>
      <c r="E9" s="10"/>
      <c r="F9" s="94"/>
      <c r="G9" s="62"/>
      <c r="H9" s="62"/>
      <c r="I9" s="62"/>
      <c r="J9" s="4"/>
      <c r="K9" s="10"/>
      <c r="L9" s="17"/>
    </row>
    <row r="10" spans="1:13" ht="34.9" customHeight="1">
      <c r="A10" s="33"/>
      <c r="B10" s="34"/>
      <c r="C10" s="34"/>
      <c r="D10" s="34"/>
      <c r="E10" s="33"/>
      <c r="F10" s="33"/>
      <c r="G10" s="33"/>
      <c r="H10" s="33"/>
      <c r="I10" s="33"/>
      <c r="J10" s="29"/>
      <c r="K10" s="33"/>
      <c r="L10" s="17"/>
    </row>
    <row r="11" spans="1:13">
      <c r="A11" s="18"/>
      <c r="B11" s="19"/>
      <c r="C11" s="19"/>
      <c r="D11" s="19"/>
      <c r="E11" s="2"/>
      <c r="H11" s="15"/>
      <c r="I11" s="2"/>
    </row>
    <row r="12" spans="1:13">
      <c r="K12" s="15" t="s">
        <v>12</v>
      </c>
    </row>
    <row r="13" spans="1:13" s="2" customFormat="1">
      <c r="A13" s="63" t="s">
        <v>36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3" s="2" customFormat="1">
      <c r="A14" s="63" t="s">
        <v>40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3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1:13">
      <c r="A16" s="61" t="s">
        <v>0</v>
      </c>
      <c r="B16" s="61" t="s">
        <v>18</v>
      </c>
      <c r="C16" s="61"/>
      <c r="D16" s="61"/>
      <c r="E16" s="83" t="s">
        <v>31</v>
      </c>
      <c r="F16" s="83"/>
      <c r="G16" s="83"/>
      <c r="H16" s="83"/>
      <c r="I16" s="83"/>
      <c r="J16" s="83" t="s">
        <v>32</v>
      </c>
      <c r="K16" s="72"/>
    </row>
    <row r="17" spans="1:13" ht="135">
      <c r="A17" s="61"/>
      <c r="B17" s="61"/>
      <c r="C17" s="61"/>
      <c r="D17" s="61"/>
      <c r="E17" s="9" t="s">
        <v>16</v>
      </c>
      <c r="F17" s="62" t="s">
        <v>37</v>
      </c>
      <c r="G17" s="62"/>
      <c r="H17" s="84"/>
      <c r="I17" s="84"/>
      <c r="J17" s="9" t="s">
        <v>33</v>
      </c>
      <c r="K17" s="9" t="s">
        <v>34</v>
      </c>
    </row>
    <row r="18" spans="1:13" ht="50.45" customHeight="1">
      <c r="A18" s="9">
        <v>1</v>
      </c>
      <c r="B18" s="77" t="s">
        <v>106</v>
      </c>
      <c r="C18" s="78"/>
      <c r="D18" s="79"/>
      <c r="E18" s="36">
        <v>1</v>
      </c>
      <c r="F18" s="85">
        <v>-6.4000000000000001E-2</v>
      </c>
      <c r="G18" s="86"/>
      <c r="H18" s="86"/>
      <c r="I18" s="87"/>
      <c r="J18" s="9"/>
      <c r="K18" s="9"/>
    </row>
    <row r="19" spans="1:13">
      <c r="A19" s="9"/>
      <c r="B19" s="77"/>
      <c r="C19" s="78"/>
      <c r="D19" s="79"/>
      <c r="E19" s="36"/>
      <c r="F19" s="80"/>
      <c r="G19" s="81"/>
      <c r="H19" s="81"/>
      <c r="I19" s="82"/>
      <c r="J19" s="9"/>
      <c r="K19" s="9"/>
    </row>
    <row r="20" spans="1:13">
      <c r="A20" s="1" t="s">
        <v>1</v>
      </c>
    </row>
    <row r="21" spans="1:13">
      <c r="A21" s="18" t="s">
        <v>17</v>
      </c>
      <c r="B21" s="18"/>
      <c r="C21" s="18"/>
      <c r="D21" s="18"/>
      <c r="E21" s="18"/>
      <c r="F21" s="18"/>
      <c r="G21" s="18"/>
      <c r="H21" s="18"/>
    </row>
    <row r="22" spans="1:13">
      <c r="A22" s="74" t="s">
        <v>24</v>
      </c>
      <c r="B22" s="75"/>
      <c r="C22" s="75"/>
      <c r="D22" s="75"/>
      <c r="E22" s="75"/>
      <c r="F22" s="75"/>
      <c r="G22" s="75"/>
      <c r="H22" s="75"/>
      <c r="I22" s="75"/>
    </row>
    <row r="23" spans="1:13">
      <c r="A23" s="21"/>
      <c r="B23" s="21"/>
      <c r="C23" s="21"/>
      <c r="D23" s="21"/>
      <c r="E23" s="21"/>
      <c r="F23" s="21"/>
      <c r="G23" s="21"/>
      <c r="H23" s="21"/>
    </row>
    <row r="24" spans="1:13">
      <c r="K24" s="15" t="s">
        <v>13</v>
      </c>
    </row>
    <row r="25" spans="1:13">
      <c r="A25" s="76" t="s">
        <v>25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</row>
    <row r="26" spans="1:13">
      <c r="A26" s="65" t="s">
        <v>19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</row>
    <row r="27" spans="1:13" s="2" customFormat="1">
      <c r="A27" s="64" t="s">
        <v>26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3">
      <c r="A28" s="22"/>
      <c r="B28" s="22"/>
      <c r="C28" s="22"/>
      <c r="D28" s="22"/>
      <c r="E28" s="22"/>
      <c r="F28" s="22"/>
      <c r="G28" s="22"/>
      <c r="H28" s="22"/>
    </row>
    <row r="29" spans="1:13" ht="75">
      <c r="A29" s="9" t="s">
        <v>0</v>
      </c>
      <c r="B29" s="66" t="s">
        <v>38</v>
      </c>
      <c r="C29" s="67"/>
      <c r="D29" s="68"/>
      <c r="E29" s="9" t="s">
        <v>23</v>
      </c>
      <c r="F29" s="61" t="s">
        <v>20</v>
      </c>
      <c r="G29" s="61"/>
      <c r="H29" s="61" t="s">
        <v>21</v>
      </c>
      <c r="I29" s="61"/>
      <c r="J29" s="61" t="s">
        <v>27</v>
      </c>
      <c r="K29" s="61"/>
    </row>
    <row r="30" spans="1:13">
      <c r="A30" s="4"/>
      <c r="B30" s="69"/>
      <c r="C30" s="70"/>
      <c r="D30" s="71"/>
      <c r="E30" s="4"/>
      <c r="F30" s="72"/>
      <c r="G30" s="72"/>
      <c r="H30" s="72"/>
      <c r="I30" s="72"/>
      <c r="J30" s="72"/>
      <c r="K30" s="72"/>
      <c r="M30" s="15"/>
    </row>
    <row r="31" spans="1:13">
      <c r="M31" s="15"/>
    </row>
    <row r="32" spans="1:13">
      <c r="K32" s="15" t="s">
        <v>14</v>
      </c>
    </row>
    <row r="33" spans="1:1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>
      <c r="A34" s="73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</row>
    <row r="35" spans="1:11">
      <c r="A35" s="63" t="s">
        <v>39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79.150000000000006" customHeight="1">
      <c r="A37" s="61" t="s">
        <v>0</v>
      </c>
      <c r="B37" s="62" t="s">
        <v>81</v>
      </c>
      <c r="C37" s="61" t="s">
        <v>15</v>
      </c>
      <c r="D37" s="61" t="s">
        <v>2</v>
      </c>
      <c r="E37" s="61"/>
      <c r="F37" s="61"/>
      <c r="G37" s="61" t="s">
        <v>5</v>
      </c>
      <c r="H37" s="61"/>
      <c r="I37" s="61" t="s">
        <v>10</v>
      </c>
      <c r="J37" s="61"/>
      <c r="K37" s="61" t="s">
        <v>7</v>
      </c>
    </row>
    <row r="38" spans="1:11" ht="105">
      <c r="A38" s="61"/>
      <c r="B38" s="61"/>
      <c r="C38" s="61"/>
      <c r="D38" s="9" t="s">
        <v>9</v>
      </c>
      <c r="E38" s="9" t="s">
        <v>3</v>
      </c>
      <c r="F38" s="9" t="s">
        <v>4</v>
      </c>
      <c r="G38" s="9" t="s">
        <v>9</v>
      </c>
      <c r="H38" s="9" t="s">
        <v>8</v>
      </c>
      <c r="I38" s="9" t="s">
        <v>9</v>
      </c>
      <c r="J38" s="9" t="s">
        <v>6</v>
      </c>
      <c r="K38" s="61"/>
    </row>
    <row r="39" spans="1:11">
      <c r="A39" s="3"/>
      <c r="B39" s="37"/>
      <c r="C39" s="3"/>
      <c r="D39" s="3"/>
      <c r="E39" s="3"/>
      <c r="F39" s="3"/>
      <c r="G39" s="3"/>
      <c r="H39" s="3"/>
      <c r="I39" s="3"/>
      <c r="J39" s="3"/>
      <c r="K39" s="3"/>
    </row>
    <row r="40" spans="1:11">
      <c r="A40" s="3"/>
      <c r="B40" s="37"/>
      <c r="C40" s="3"/>
      <c r="D40" s="3"/>
      <c r="E40" s="3"/>
      <c r="F40" s="3"/>
      <c r="G40" s="3"/>
      <c r="H40" s="3"/>
      <c r="I40" s="3"/>
      <c r="J40" s="3"/>
      <c r="K40" s="3"/>
    </row>
  </sheetData>
  <mergeCells count="43">
    <mergeCell ref="A14:K14"/>
    <mergeCell ref="A3:K3"/>
    <mergeCell ref="A4:K4"/>
    <mergeCell ref="A6:A7"/>
    <mergeCell ref="B6:D7"/>
    <mergeCell ref="E6:I6"/>
    <mergeCell ref="J6:K6"/>
    <mergeCell ref="F7:I7"/>
    <mergeCell ref="B8:D8"/>
    <mergeCell ref="F8:I8"/>
    <mergeCell ref="B9:D9"/>
    <mergeCell ref="F9:I9"/>
    <mergeCell ref="A13:K13"/>
    <mergeCell ref="A22:I22"/>
    <mergeCell ref="A25:K25"/>
    <mergeCell ref="B19:D19"/>
    <mergeCell ref="F19:I19"/>
    <mergeCell ref="A16:A17"/>
    <mergeCell ref="B16:D17"/>
    <mergeCell ref="E16:I16"/>
    <mergeCell ref="J16:K16"/>
    <mergeCell ref="F17:I17"/>
    <mergeCell ref="B18:D18"/>
    <mergeCell ref="F18:I18"/>
    <mergeCell ref="A35:K35"/>
    <mergeCell ref="A26:K26"/>
    <mergeCell ref="A27:K27"/>
    <mergeCell ref="B29:D29"/>
    <mergeCell ref="F29:G29"/>
    <mergeCell ref="H29:I29"/>
    <mergeCell ref="J29:K29"/>
    <mergeCell ref="B30:D30"/>
    <mergeCell ref="F30:G30"/>
    <mergeCell ref="H30:I30"/>
    <mergeCell ref="J30:K30"/>
    <mergeCell ref="A34:K34"/>
    <mergeCell ref="K37:K38"/>
    <mergeCell ref="A37:A38"/>
    <mergeCell ref="B37:B38"/>
    <mergeCell ref="C37:C38"/>
    <mergeCell ref="D37:F37"/>
    <mergeCell ref="G37:H37"/>
    <mergeCell ref="I37:J37"/>
  </mergeCells>
  <pageMargins left="0.23622047244094491" right="0.23622047244094491" top="0.19685039370078741" bottom="0.19685039370078741" header="0.31496062992125984" footer="0.31496062992125984"/>
  <pageSetup paperSize="9" scale="81" fitToHeight="0" orientation="landscape" r:id="rId1"/>
  <rowBreaks count="3" manualBreakCount="3">
    <brk id="10" max="16383" man="1"/>
    <brk id="23" max="16383" man="1"/>
    <brk id="3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9"/>
  <sheetViews>
    <sheetView view="pageBreakPreview" zoomScaleNormal="100" zoomScaleSheetLayoutView="100" workbookViewId="0">
      <selection activeCell="B16" sqref="B16:D17"/>
    </sheetView>
  </sheetViews>
  <sheetFormatPr defaultColWidth="9.140625" defaultRowHeight="15"/>
  <cols>
    <col min="1" max="1" width="13.140625" style="1" customWidth="1"/>
    <col min="2" max="2" width="36.28515625" style="1" customWidth="1"/>
    <col min="3" max="3" width="16.5703125" style="1" customWidth="1"/>
    <col min="4" max="4" width="9.7109375" style="1" customWidth="1"/>
    <col min="5" max="5" width="17.140625" style="1" customWidth="1"/>
    <col min="6" max="6" width="8.42578125" style="1" customWidth="1"/>
    <col min="7" max="8" width="10.28515625" style="1" customWidth="1"/>
    <col min="9" max="9" width="8.42578125" style="1" customWidth="1"/>
    <col min="10" max="10" width="19.28515625" style="1" customWidth="1"/>
    <col min="11" max="11" width="25.5703125" style="1" customWidth="1"/>
    <col min="12" max="12" width="7.5703125" style="1" customWidth="1"/>
    <col min="13" max="13" width="13" style="1" customWidth="1"/>
    <col min="14" max="14" width="17.5703125" style="1" customWidth="1"/>
    <col min="15" max="16384" width="9.140625" style="1"/>
  </cols>
  <sheetData>
    <row r="1" spans="1:14" ht="15.75" thickBot="1">
      <c r="A1" s="13" t="s">
        <v>105</v>
      </c>
      <c r="B1" s="13"/>
      <c r="C1" s="14"/>
      <c r="D1" s="14"/>
      <c r="E1" s="2"/>
      <c r="H1" s="15"/>
    </row>
    <row r="2" spans="1:14">
      <c r="K2" s="15" t="s">
        <v>11</v>
      </c>
    </row>
    <row r="3" spans="1:14">
      <c r="A3" s="73" t="s">
        <v>36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4">
      <c r="A4" s="63" t="s">
        <v>22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4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4">
      <c r="A6" s="61" t="s">
        <v>0</v>
      </c>
      <c r="B6" s="61" t="s">
        <v>18</v>
      </c>
      <c r="C6" s="61"/>
      <c r="D6" s="61"/>
      <c r="E6" s="72" t="s">
        <v>31</v>
      </c>
      <c r="F6" s="83"/>
      <c r="G6" s="83"/>
      <c r="H6" s="83"/>
      <c r="I6" s="83"/>
      <c r="J6" s="72" t="s">
        <v>32</v>
      </c>
      <c r="K6" s="83"/>
    </row>
    <row r="7" spans="1:14" ht="135">
      <c r="A7" s="61"/>
      <c r="B7" s="61"/>
      <c r="C7" s="61"/>
      <c r="D7" s="61"/>
      <c r="E7" s="9" t="s">
        <v>16</v>
      </c>
      <c r="F7" s="62" t="s">
        <v>35</v>
      </c>
      <c r="G7" s="62"/>
      <c r="H7" s="62"/>
      <c r="I7" s="62"/>
      <c r="J7" s="9" t="s">
        <v>33</v>
      </c>
      <c r="K7" s="9" t="s">
        <v>34</v>
      </c>
      <c r="L7" s="2"/>
      <c r="M7" s="2"/>
      <c r="N7" s="2"/>
    </row>
    <row r="8" spans="1:14" s="7" customFormat="1">
      <c r="A8" s="41" t="s">
        <v>30</v>
      </c>
      <c r="B8" s="96" t="s">
        <v>30</v>
      </c>
      <c r="C8" s="96"/>
      <c r="D8" s="96"/>
      <c r="E8" s="41" t="s">
        <v>30</v>
      </c>
      <c r="F8" s="97" t="s">
        <v>30</v>
      </c>
      <c r="G8" s="97"/>
      <c r="H8" s="98"/>
      <c r="I8" s="98"/>
      <c r="J8" s="42" t="s">
        <v>30</v>
      </c>
      <c r="K8" s="41" t="s">
        <v>30</v>
      </c>
      <c r="L8" s="43"/>
      <c r="M8" s="44"/>
      <c r="N8" s="8"/>
    </row>
    <row r="9" spans="1:14">
      <c r="A9" s="10"/>
      <c r="B9" s="93"/>
      <c r="C9" s="93"/>
      <c r="D9" s="93"/>
      <c r="E9" s="10"/>
      <c r="F9" s="94"/>
      <c r="G9" s="62"/>
      <c r="H9" s="62"/>
      <c r="I9" s="62"/>
      <c r="J9" s="4"/>
      <c r="K9" s="10"/>
      <c r="L9" s="17"/>
      <c r="M9" s="17"/>
    </row>
    <row r="10" spans="1:14" ht="34.9" customHeight="1">
      <c r="A10" s="33"/>
      <c r="B10" s="34"/>
      <c r="C10" s="34"/>
      <c r="D10" s="34"/>
      <c r="E10" s="33"/>
      <c r="F10" s="33"/>
      <c r="G10" s="33"/>
      <c r="H10" s="33"/>
      <c r="I10" s="33"/>
      <c r="J10" s="29"/>
      <c r="K10" s="33"/>
      <c r="L10" s="17"/>
      <c r="M10" s="17"/>
    </row>
    <row r="11" spans="1:14">
      <c r="A11" s="18"/>
      <c r="B11" s="19"/>
      <c r="C11" s="19"/>
      <c r="D11" s="19"/>
      <c r="E11" s="2"/>
      <c r="H11" s="15"/>
      <c r="I11" s="2"/>
    </row>
    <row r="12" spans="1:14">
      <c r="K12" s="15" t="s">
        <v>12</v>
      </c>
    </row>
    <row r="13" spans="1:14" s="2" customFormat="1">
      <c r="A13" s="63" t="s">
        <v>36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4" s="2" customFormat="1">
      <c r="A14" s="63" t="s">
        <v>40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4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1:14">
      <c r="A16" s="61" t="s">
        <v>0</v>
      </c>
      <c r="B16" s="61" t="s">
        <v>18</v>
      </c>
      <c r="C16" s="61"/>
      <c r="D16" s="61"/>
      <c r="E16" s="83" t="s">
        <v>31</v>
      </c>
      <c r="F16" s="83"/>
      <c r="G16" s="83"/>
      <c r="H16" s="83"/>
      <c r="I16" s="83"/>
      <c r="J16" s="83" t="s">
        <v>32</v>
      </c>
      <c r="K16" s="72"/>
    </row>
    <row r="17" spans="1:14" ht="135">
      <c r="A17" s="61"/>
      <c r="B17" s="61"/>
      <c r="C17" s="61"/>
      <c r="D17" s="61"/>
      <c r="E17" s="9" t="s">
        <v>16</v>
      </c>
      <c r="F17" s="62" t="s">
        <v>37</v>
      </c>
      <c r="G17" s="62"/>
      <c r="H17" s="84"/>
      <c r="I17" s="84"/>
      <c r="J17" s="9" t="s">
        <v>33</v>
      </c>
      <c r="K17" s="9" t="s">
        <v>34</v>
      </c>
    </row>
    <row r="18" spans="1:14" s="24" customFormat="1">
      <c r="A18" s="10" t="s">
        <v>30</v>
      </c>
      <c r="B18" s="88" t="s">
        <v>30</v>
      </c>
      <c r="C18" s="89"/>
      <c r="D18" s="90"/>
      <c r="E18" s="40" t="s">
        <v>30</v>
      </c>
      <c r="F18" s="95" t="s">
        <v>30</v>
      </c>
      <c r="G18" s="81"/>
      <c r="H18" s="81"/>
      <c r="I18" s="82"/>
      <c r="J18" s="10" t="s">
        <v>30</v>
      </c>
      <c r="K18" s="10" t="s">
        <v>30</v>
      </c>
      <c r="L18" s="28"/>
    </row>
    <row r="19" spans="1:14">
      <c r="A19" s="1" t="s">
        <v>1</v>
      </c>
    </row>
    <row r="20" spans="1:14">
      <c r="A20" s="18" t="s">
        <v>17</v>
      </c>
      <c r="B20" s="18"/>
      <c r="C20" s="18"/>
      <c r="D20" s="18"/>
      <c r="E20" s="18"/>
      <c r="F20" s="18"/>
      <c r="G20" s="18"/>
      <c r="H20" s="18"/>
    </row>
    <row r="21" spans="1:14">
      <c r="A21" s="74" t="s">
        <v>24</v>
      </c>
      <c r="B21" s="75"/>
      <c r="C21" s="75"/>
      <c r="D21" s="75"/>
      <c r="E21" s="75"/>
      <c r="F21" s="75"/>
      <c r="G21" s="75"/>
      <c r="H21" s="75"/>
      <c r="I21" s="75"/>
    </row>
    <row r="22" spans="1:14">
      <c r="A22" s="21"/>
      <c r="B22" s="21"/>
      <c r="C22" s="21"/>
      <c r="D22" s="21"/>
      <c r="E22" s="21"/>
      <c r="F22" s="21"/>
      <c r="G22" s="21"/>
      <c r="H22" s="21"/>
    </row>
    <row r="23" spans="1:14">
      <c r="K23" s="15" t="s">
        <v>13</v>
      </c>
    </row>
    <row r="24" spans="1:14">
      <c r="A24" s="76" t="s">
        <v>25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</row>
    <row r="25" spans="1:14">
      <c r="A25" s="65" t="s">
        <v>19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</row>
    <row r="26" spans="1:14" s="2" customFormat="1">
      <c r="A26" s="64" t="s">
        <v>26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4">
      <c r="A27" s="22"/>
      <c r="B27" s="22"/>
      <c r="C27" s="22"/>
      <c r="D27" s="22"/>
      <c r="E27" s="22"/>
      <c r="F27" s="22"/>
      <c r="G27" s="22"/>
      <c r="H27" s="22"/>
    </row>
    <row r="28" spans="1:14" ht="75">
      <c r="A28" s="9" t="s">
        <v>0</v>
      </c>
      <c r="B28" s="66" t="s">
        <v>38</v>
      </c>
      <c r="C28" s="67"/>
      <c r="D28" s="68"/>
      <c r="E28" s="9" t="s">
        <v>23</v>
      </c>
      <c r="F28" s="61" t="s">
        <v>20</v>
      </c>
      <c r="G28" s="61"/>
      <c r="H28" s="61" t="s">
        <v>21</v>
      </c>
      <c r="I28" s="61"/>
      <c r="J28" s="61" t="s">
        <v>27</v>
      </c>
      <c r="K28" s="61"/>
    </row>
    <row r="29" spans="1:14">
      <c r="A29" s="4" t="s">
        <v>30</v>
      </c>
      <c r="B29" s="69" t="s">
        <v>30</v>
      </c>
      <c r="C29" s="70"/>
      <c r="D29" s="71"/>
      <c r="E29" s="4" t="s">
        <v>30</v>
      </c>
      <c r="F29" s="72" t="s">
        <v>30</v>
      </c>
      <c r="G29" s="72"/>
      <c r="H29" s="72" t="s">
        <v>30</v>
      </c>
      <c r="I29" s="72"/>
      <c r="J29" s="72" t="s">
        <v>30</v>
      </c>
      <c r="K29" s="72"/>
      <c r="N29" s="15"/>
    </row>
    <row r="30" spans="1:14">
      <c r="N30" s="15"/>
    </row>
    <row r="31" spans="1:14">
      <c r="K31" s="15" t="s">
        <v>14</v>
      </c>
    </row>
    <row r="32" spans="1:14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1:12">
      <c r="A33" s="73" t="s">
        <v>36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</row>
    <row r="34" spans="1:12">
      <c r="A34" s="63" t="s">
        <v>39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79.150000000000006" customHeight="1">
      <c r="A36" s="61" t="s">
        <v>0</v>
      </c>
      <c r="B36" s="62" t="s">
        <v>81</v>
      </c>
      <c r="C36" s="61" t="s">
        <v>15</v>
      </c>
      <c r="D36" s="61" t="s">
        <v>2</v>
      </c>
      <c r="E36" s="61"/>
      <c r="F36" s="61"/>
      <c r="G36" s="61" t="s">
        <v>5</v>
      </c>
      <c r="H36" s="61"/>
      <c r="I36" s="61" t="s">
        <v>10</v>
      </c>
      <c r="J36" s="61"/>
      <c r="K36" s="61" t="s">
        <v>7</v>
      </c>
    </row>
    <row r="37" spans="1:12" ht="105">
      <c r="A37" s="61"/>
      <c r="B37" s="61"/>
      <c r="C37" s="61"/>
      <c r="D37" s="9" t="s">
        <v>9</v>
      </c>
      <c r="E37" s="9" t="s">
        <v>3</v>
      </c>
      <c r="F37" s="9" t="s">
        <v>4</v>
      </c>
      <c r="G37" s="9" t="s">
        <v>9</v>
      </c>
      <c r="H37" s="9" t="s">
        <v>8</v>
      </c>
      <c r="I37" s="9" t="s">
        <v>9</v>
      </c>
      <c r="J37" s="9" t="s">
        <v>6</v>
      </c>
      <c r="K37" s="61"/>
    </row>
    <row r="38" spans="1:12">
      <c r="A38" s="4" t="s">
        <v>30</v>
      </c>
      <c r="B38" s="45" t="s">
        <v>30</v>
      </c>
      <c r="C38" s="4" t="s">
        <v>30</v>
      </c>
      <c r="D38" s="4" t="s">
        <v>30</v>
      </c>
      <c r="E38" s="4" t="s">
        <v>30</v>
      </c>
      <c r="F38" s="4" t="s">
        <v>30</v>
      </c>
      <c r="G38" s="4" t="s">
        <v>30</v>
      </c>
      <c r="H38" s="4" t="s">
        <v>30</v>
      </c>
      <c r="I38" s="4" t="s">
        <v>30</v>
      </c>
      <c r="J38" s="4" t="s">
        <v>30</v>
      </c>
      <c r="K38" s="4" t="s">
        <v>30</v>
      </c>
      <c r="L38" s="23"/>
    </row>
    <row r="39" spans="1:12">
      <c r="A39" s="3"/>
      <c r="B39" s="37"/>
      <c r="C39" s="3"/>
      <c r="D39" s="3"/>
      <c r="E39" s="3"/>
      <c r="F39" s="3"/>
      <c r="G39" s="3"/>
      <c r="H39" s="3"/>
      <c r="I39" s="3"/>
      <c r="J39" s="3"/>
      <c r="K39" s="3"/>
      <c r="L39" s="23"/>
    </row>
  </sheetData>
  <mergeCells count="41">
    <mergeCell ref="A14:K14"/>
    <mergeCell ref="A3:K3"/>
    <mergeCell ref="A4:K4"/>
    <mergeCell ref="A6:A7"/>
    <mergeCell ref="B6:D7"/>
    <mergeCell ref="E6:I6"/>
    <mergeCell ref="J6:K6"/>
    <mergeCell ref="F7:I7"/>
    <mergeCell ref="B8:D8"/>
    <mergeCell ref="F8:I8"/>
    <mergeCell ref="B9:D9"/>
    <mergeCell ref="F9:I9"/>
    <mergeCell ref="A13:K13"/>
    <mergeCell ref="A21:I21"/>
    <mergeCell ref="A24:K24"/>
    <mergeCell ref="A16:A17"/>
    <mergeCell ref="B16:D17"/>
    <mergeCell ref="E16:I16"/>
    <mergeCell ref="J16:K16"/>
    <mergeCell ref="F17:I17"/>
    <mergeCell ref="B18:D18"/>
    <mergeCell ref="F18:I18"/>
    <mergeCell ref="A34:K34"/>
    <mergeCell ref="A25:K25"/>
    <mergeCell ref="A26:K26"/>
    <mergeCell ref="B28:D28"/>
    <mergeCell ref="F28:G28"/>
    <mergeCell ref="H28:I28"/>
    <mergeCell ref="J28:K28"/>
    <mergeCell ref="B29:D29"/>
    <mergeCell ref="F29:G29"/>
    <mergeCell ref="H29:I29"/>
    <mergeCell ref="J29:K29"/>
    <mergeCell ref="A33:K33"/>
    <mergeCell ref="K36:K37"/>
    <mergeCell ref="A36:A37"/>
    <mergeCell ref="B36:B37"/>
    <mergeCell ref="C36:C37"/>
    <mergeCell ref="D36:F36"/>
    <mergeCell ref="G36:H36"/>
    <mergeCell ref="I36:J36"/>
  </mergeCells>
  <pageMargins left="0.23622047244094491" right="0.23622047244094491" top="0.19685039370078741" bottom="0.19685039370078741" header="0.31496062992125984" footer="0.31496062992125984"/>
  <pageSetup paperSize="9" scale="81" fitToHeight="0" orientation="landscape" r:id="rId1"/>
  <rowBreaks count="3" manualBreakCount="3">
    <brk id="10" max="16383" man="1"/>
    <brk id="22" max="16383" man="1"/>
    <brk id="2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1"/>
  <sheetViews>
    <sheetView view="pageBreakPreview" zoomScaleNormal="100" zoomScaleSheetLayoutView="100" workbookViewId="0">
      <selection activeCell="J9" sqref="J9"/>
    </sheetView>
  </sheetViews>
  <sheetFormatPr defaultColWidth="9.140625" defaultRowHeight="15"/>
  <cols>
    <col min="1" max="1" width="13.140625" style="1" customWidth="1"/>
    <col min="2" max="2" width="36.28515625" style="1" customWidth="1"/>
    <col min="3" max="3" width="16.5703125" style="1" customWidth="1"/>
    <col min="4" max="4" width="9.7109375" style="1" customWidth="1"/>
    <col min="5" max="5" width="17.140625" style="1" customWidth="1"/>
    <col min="6" max="6" width="8.42578125" style="1" customWidth="1"/>
    <col min="7" max="8" width="10.28515625" style="1" customWidth="1"/>
    <col min="9" max="9" width="8.42578125" style="1" customWidth="1"/>
    <col min="10" max="10" width="19.28515625" style="1" customWidth="1"/>
    <col min="11" max="11" width="25.5703125" style="1" customWidth="1"/>
    <col min="12" max="12" width="13" style="1" customWidth="1"/>
    <col min="13" max="13" width="17.5703125" style="1" customWidth="1"/>
    <col min="14" max="16384" width="9.140625" style="1"/>
  </cols>
  <sheetData>
    <row r="1" spans="1:13" ht="15.75" thickBot="1">
      <c r="A1" s="13" t="s">
        <v>101</v>
      </c>
      <c r="B1" s="13"/>
      <c r="C1" s="14"/>
      <c r="D1" s="14"/>
      <c r="E1" s="2"/>
      <c r="H1" s="15"/>
    </row>
    <row r="2" spans="1:13">
      <c r="K2" s="15" t="s">
        <v>11</v>
      </c>
    </row>
    <row r="3" spans="1:13">
      <c r="A3" s="73" t="s">
        <v>36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3">
      <c r="A4" s="63" t="s">
        <v>22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3">
      <c r="A6" s="61" t="s">
        <v>0</v>
      </c>
      <c r="B6" s="61" t="s">
        <v>18</v>
      </c>
      <c r="C6" s="61"/>
      <c r="D6" s="61"/>
      <c r="E6" s="72" t="s">
        <v>31</v>
      </c>
      <c r="F6" s="83"/>
      <c r="G6" s="83"/>
      <c r="H6" s="83"/>
      <c r="I6" s="83"/>
      <c r="J6" s="72" t="s">
        <v>32</v>
      </c>
      <c r="K6" s="83"/>
    </row>
    <row r="7" spans="1:13" ht="135">
      <c r="A7" s="61"/>
      <c r="B7" s="61"/>
      <c r="C7" s="61"/>
      <c r="D7" s="61"/>
      <c r="E7" s="9" t="s">
        <v>16</v>
      </c>
      <c r="F7" s="62" t="s">
        <v>35</v>
      </c>
      <c r="G7" s="62"/>
      <c r="H7" s="62"/>
      <c r="I7" s="62"/>
      <c r="J7" s="9" t="s">
        <v>33</v>
      </c>
      <c r="K7" s="9" t="s">
        <v>34</v>
      </c>
      <c r="L7" s="2"/>
      <c r="M7" s="2"/>
    </row>
    <row r="8" spans="1:13">
      <c r="A8" s="31">
        <v>1</v>
      </c>
      <c r="B8" s="109" t="s">
        <v>102</v>
      </c>
      <c r="C8" s="109"/>
      <c r="D8" s="109"/>
      <c r="E8" s="46" t="s">
        <v>30</v>
      </c>
      <c r="F8" s="91" t="s">
        <v>30</v>
      </c>
      <c r="G8" s="91"/>
      <c r="H8" s="92"/>
      <c r="I8" s="92"/>
      <c r="J8" s="6" t="s">
        <v>30</v>
      </c>
      <c r="K8" s="5" t="s">
        <v>30</v>
      </c>
      <c r="L8" s="16"/>
      <c r="M8" s="2"/>
    </row>
    <row r="9" spans="1:13">
      <c r="A9" s="10"/>
      <c r="B9" s="93"/>
      <c r="C9" s="93"/>
      <c r="D9" s="93"/>
      <c r="E9" s="10"/>
      <c r="F9" s="94"/>
      <c r="G9" s="62"/>
      <c r="H9" s="62"/>
      <c r="I9" s="62"/>
      <c r="J9" s="4"/>
      <c r="K9" s="10"/>
      <c r="L9" s="17"/>
    </row>
    <row r="10" spans="1:13" ht="34.9" customHeight="1">
      <c r="A10" s="33"/>
      <c r="B10" s="34"/>
      <c r="C10" s="34"/>
      <c r="D10" s="34"/>
      <c r="E10" s="33"/>
      <c r="F10" s="33"/>
      <c r="G10" s="33"/>
      <c r="H10" s="33"/>
      <c r="I10" s="33"/>
      <c r="J10" s="29"/>
      <c r="K10" s="33"/>
      <c r="L10" s="17"/>
    </row>
    <row r="11" spans="1:13">
      <c r="A11" s="18"/>
      <c r="B11" s="19"/>
      <c r="C11" s="19"/>
      <c r="D11" s="19"/>
      <c r="E11" s="2"/>
      <c r="H11" s="15"/>
      <c r="I11" s="2"/>
    </row>
    <row r="12" spans="1:13">
      <c r="K12" s="15" t="s">
        <v>12</v>
      </c>
    </row>
    <row r="13" spans="1:13" s="2" customFormat="1">
      <c r="A13" s="63" t="s">
        <v>36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3" s="2" customFormat="1">
      <c r="A14" s="63" t="s">
        <v>40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3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1:13">
      <c r="A16" s="61" t="s">
        <v>0</v>
      </c>
      <c r="B16" s="61" t="s">
        <v>18</v>
      </c>
      <c r="C16" s="61"/>
      <c r="D16" s="61"/>
      <c r="E16" s="83" t="s">
        <v>31</v>
      </c>
      <c r="F16" s="83"/>
      <c r="G16" s="83"/>
      <c r="H16" s="83"/>
      <c r="I16" s="83"/>
      <c r="J16" s="83" t="s">
        <v>32</v>
      </c>
      <c r="K16" s="72"/>
    </row>
    <row r="17" spans="1:13" ht="135">
      <c r="A17" s="61"/>
      <c r="B17" s="61"/>
      <c r="C17" s="61"/>
      <c r="D17" s="61"/>
      <c r="E17" s="9" t="s">
        <v>16</v>
      </c>
      <c r="F17" s="62" t="s">
        <v>37</v>
      </c>
      <c r="G17" s="62"/>
      <c r="H17" s="84"/>
      <c r="I17" s="84"/>
      <c r="J17" s="9" t="s">
        <v>33</v>
      </c>
      <c r="K17" s="9" t="s">
        <v>34</v>
      </c>
    </row>
    <row r="18" spans="1:13">
      <c r="A18" s="9">
        <v>1</v>
      </c>
      <c r="B18" s="77" t="s">
        <v>102</v>
      </c>
      <c r="C18" s="78"/>
      <c r="D18" s="79"/>
      <c r="E18" s="36">
        <v>1</v>
      </c>
      <c r="F18" s="85">
        <v>1.0306</v>
      </c>
      <c r="G18" s="86"/>
      <c r="H18" s="86"/>
      <c r="I18" s="87"/>
      <c r="J18" s="9">
        <v>0</v>
      </c>
      <c r="K18" s="10" t="s">
        <v>30</v>
      </c>
    </row>
    <row r="19" spans="1:13">
      <c r="A19" s="9"/>
      <c r="B19" s="103"/>
      <c r="C19" s="104"/>
      <c r="D19" s="105"/>
      <c r="E19" s="3"/>
      <c r="F19" s="106"/>
      <c r="G19" s="107"/>
      <c r="H19" s="107"/>
      <c r="I19" s="108"/>
      <c r="J19" s="3"/>
      <c r="K19" s="20"/>
    </row>
    <row r="20" spans="1:13">
      <c r="A20" s="1" t="s">
        <v>1</v>
      </c>
    </row>
    <row r="21" spans="1:13">
      <c r="A21" s="18" t="s">
        <v>17</v>
      </c>
      <c r="B21" s="18"/>
      <c r="C21" s="18"/>
      <c r="D21" s="18"/>
      <c r="E21" s="18"/>
      <c r="F21" s="18"/>
      <c r="G21" s="18"/>
      <c r="H21" s="18"/>
    </row>
    <row r="22" spans="1:13">
      <c r="A22" s="74" t="s">
        <v>24</v>
      </c>
      <c r="B22" s="75"/>
      <c r="C22" s="75"/>
      <c r="D22" s="75"/>
      <c r="E22" s="75"/>
      <c r="F22" s="75"/>
      <c r="G22" s="75"/>
      <c r="H22" s="75"/>
      <c r="I22" s="75"/>
    </row>
    <row r="23" spans="1:13">
      <c r="A23" s="21"/>
      <c r="B23" s="21"/>
      <c r="C23" s="21"/>
      <c r="D23" s="21"/>
      <c r="E23" s="21"/>
      <c r="F23" s="21"/>
      <c r="G23" s="21"/>
      <c r="H23" s="21"/>
    </row>
    <row r="24" spans="1:13">
      <c r="K24" s="15" t="s">
        <v>13</v>
      </c>
    </row>
    <row r="25" spans="1:13">
      <c r="A25" s="76" t="s">
        <v>25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</row>
    <row r="26" spans="1:13">
      <c r="A26" s="65" t="s">
        <v>19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</row>
    <row r="27" spans="1:13" s="2" customFormat="1">
      <c r="A27" s="64" t="s">
        <v>26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3">
      <c r="A28" s="22"/>
      <c r="B28" s="22"/>
      <c r="C28" s="22"/>
      <c r="D28" s="22"/>
      <c r="E28" s="22"/>
      <c r="F28" s="22"/>
      <c r="G28" s="22"/>
      <c r="H28" s="22"/>
    </row>
    <row r="29" spans="1:13" ht="75">
      <c r="A29" s="9" t="s">
        <v>0</v>
      </c>
      <c r="B29" s="62" t="s">
        <v>38</v>
      </c>
      <c r="C29" s="62"/>
      <c r="D29" s="62"/>
      <c r="E29" s="9" t="s">
        <v>23</v>
      </c>
      <c r="F29" s="61" t="s">
        <v>20</v>
      </c>
      <c r="G29" s="61"/>
      <c r="H29" s="61" t="s">
        <v>21</v>
      </c>
      <c r="I29" s="61"/>
      <c r="J29" s="61" t="s">
        <v>27</v>
      </c>
      <c r="K29" s="61"/>
    </row>
    <row r="30" spans="1:13">
      <c r="A30" s="9">
        <v>1</v>
      </c>
      <c r="B30" s="99" t="s">
        <v>102</v>
      </c>
      <c r="C30" s="100"/>
      <c r="D30" s="101"/>
      <c r="E30" s="10" t="s">
        <v>30</v>
      </c>
      <c r="F30" s="66" t="s">
        <v>30</v>
      </c>
      <c r="G30" s="102"/>
      <c r="H30" s="66" t="s">
        <v>30</v>
      </c>
      <c r="I30" s="102"/>
      <c r="J30" s="66" t="s">
        <v>30</v>
      </c>
      <c r="K30" s="102"/>
    </row>
    <row r="31" spans="1:13">
      <c r="A31" s="29"/>
      <c r="B31" s="63"/>
      <c r="C31" s="63"/>
      <c r="D31" s="63"/>
      <c r="E31" s="29"/>
      <c r="F31" s="63"/>
      <c r="G31" s="63"/>
      <c r="H31" s="63"/>
      <c r="I31" s="63"/>
      <c r="J31" s="63"/>
      <c r="K31" s="63"/>
      <c r="M31" s="15"/>
    </row>
    <row r="32" spans="1:13">
      <c r="M32" s="15"/>
    </row>
    <row r="33" spans="1:11">
      <c r="K33" s="15" t="s">
        <v>14</v>
      </c>
    </row>
    <row r="34" spans="1:1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pans="1:11">
      <c r="A35" s="73" t="s">
        <v>36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</row>
    <row r="36" spans="1:11">
      <c r="A36" s="63" t="s">
        <v>39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ht="79.150000000000006" customHeight="1">
      <c r="A38" s="61" t="s">
        <v>0</v>
      </c>
      <c r="B38" s="62" t="s">
        <v>81</v>
      </c>
      <c r="C38" s="61" t="s">
        <v>15</v>
      </c>
      <c r="D38" s="61" t="s">
        <v>2</v>
      </c>
      <c r="E38" s="61"/>
      <c r="F38" s="61"/>
      <c r="G38" s="61" t="s">
        <v>5</v>
      </c>
      <c r="H38" s="61"/>
      <c r="I38" s="61" t="s">
        <v>10</v>
      </c>
      <c r="J38" s="61"/>
      <c r="K38" s="61" t="s">
        <v>7</v>
      </c>
    </row>
    <row r="39" spans="1:11" ht="105">
      <c r="A39" s="61"/>
      <c r="B39" s="61"/>
      <c r="C39" s="61"/>
      <c r="D39" s="9" t="s">
        <v>9</v>
      </c>
      <c r="E39" s="9" t="s">
        <v>3</v>
      </c>
      <c r="F39" s="9" t="s">
        <v>4</v>
      </c>
      <c r="G39" s="9" t="s">
        <v>9</v>
      </c>
      <c r="H39" s="9" t="s">
        <v>8</v>
      </c>
      <c r="I39" s="9" t="s">
        <v>9</v>
      </c>
      <c r="J39" s="9" t="s">
        <v>6</v>
      </c>
      <c r="K39" s="61"/>
    </row>
    <row r="40" spans="1:11">
      <c r="A40" s="39">
        <v>1</v>
      </c>
      <c r="B40" s="51" t="s">
        <v>102</v>
      </c>
      <c r="C40" s="39" t="s">
        <v>30</v>
      </c>
      <c r="D40" s="39" t="s">
        <v>30</v>
      </c>
      <c r="E40" s="39" t="s">
        <v>30</v>
      </c>
      <c r="F40" s="39" t="s">
        <v>30</v>
      </c>
      <c r="G40" s="39" t="s">
        <v>30</v>
      </c>
      <c r="H40" s="39" t="s">
        <v>30</v>
      </c>
      <c r="I40" s="39" t="s">
        <v>30</v>
      </c>
      <c r="J40" s="39" t="s">
        <v>30</v>
      </c>
      <c r="K40" s="39" t="s">
        <v>103</v>
      </c>
    </row>
    <row r="41" spans="1:11">
      <c r="A41" s="3"/>
      <c r="B41" s="37"/>
      <c r="C41" s="3"/>
      <c r="D41" s="3"/>
      <c r="E41" s="3"/>
      <c r="F41" s="3"/>
      <c r="G41" s="3"/>
      <c r="H41" s="3"/>
      <c r="I41" s="3"/>
      <c r="J41" s="3"/>
      <c r="K41" s="3"/>
    </row>
  </sheetData>
  <mergeCells count="47">
    <mergeCell ref="A14:K14"/>
    <mergeCell ref="A3:K3"/>
    <mergeCell ref="A4:K4"/>
    <mergeCell ref="A6:A7"/>
    <mergeCell ref="B6:D7"/>
    <mergeCell ref="E6:I6"/>
    <mergeCell ref="J6:K6"/>
    <mergeCell ref="F7:I7"/>
    <mergeCell ref="B8:D8"/>
    <mergeCell ref="F8:I8"/>
    <mergeCell ref="B9:D9"/>
    <mergeCell ref="F9:I9"/>
    <mergeCell ref="A13:K13"/>
    <mergeCell ref="B19:D19"/>
    <mergeCell ref="F19:I19"/>
    <mergeCell ref="A22:I22"/>
    <mergeCell ref="A25:K25"/>
    <mergeCell ref="A16:A17"/>
    <mergeCell ref="B16:D17"/>
    <mergeCell ref="E16:I16"/>
    <mergeCell ref="J16:K16"/>
    <mergeCell ref="F17:I17"/>
    <mergeCell ref="B18:D18"/>
    <mergeCell ref="F18:I18"/>
    <mergeCell ref="G38:H38"/>
    <mergeCell ref="A26:K26"/>
    <mergeCell ref="A27:K27"/>
    <mergeCell ref="B29:D29"/>
    <mergeCell ref="F29:G29"/>
    <mergeCell ref="H29:I29"/>
    <mergeCell ref="J29:K29"/>
    <mergeCell ref="K38:K39"/>
    <mergeCell ref="B30:D30"/>
    <mergeCell ref="F30:G30"/>
    <mergeCell ref="H30:I30"/>
    <mergeCell ref="J30:K30"/>
    <mergeCell ref="I38:J38"/>
    <mergeCell ref="B31:D31"/>
    <mergeCell ref="F31:G31"/>
    <mergeCell ref="H31:I31"/>
    <mergeCell ref="J31:K31"/>
    <mergeCell ref="A35:K35"/>
    <mergeCell ref="A36:K36"/>
    <mergeCell ref="A38:A39"/>
    <mergeCell ref="B38:B39"/>
    <mergeCell ref="C38:C39"/>
    <mergeCell ref="D38:F38"/>
  </mergeCells>
  <pageMargins left="0.23622047244094491" right="0.23622047244094491" top="0.19685039370078741" bottom="0.19685039370078741" header="0.31496062992125984" footer="0.31496062992125984"/>
  <pageSetup paperSize="9" scale="81" fitToHeight="0" orientation="landscape" r:id="rId1"/>
  <rowBreaks count="3" manualBreakCount="3">
    <brk id="10" max="16383" man="1"/>
    <brk id="23" max="16383" man="1"/>
    <brk id="3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4"/>
  <sheetViews>
    <sheetView view="pageBreakPreview" topLeftCell="A13" zoomScaleNormal="100" zoomScaleSheetLayoutView="100" workbookViewId="0">
      <selection activeCell="E81" sqref="E81"/>
    </sheetView>
  </sheetViews>
  <sheetFormatPr defaultColWidth="9.140625" defaultRowHeight="15"/>
  <cols>
    <col min="1" max="1" width="13.140625" style="1" customWidth="1"/>
    <col min="2" max="2" width="36.28515625" style="1" customWidth="1"/>
    <col min="3" max="3" width="16.5703125" style="1" customWidth="1"/>
    <col min="4" max="4" width="9.7109375" style="1" customWidth="1"/>
    <col min="5" max="5" width="17.140625" style="1" customWidth="1"/>
    <col min="6" max="6" width="8.42578125" style="1" customWidth="1"/>
    <col min="7" max="8" width="10.28515625" style="1" customWidth="1"/>
    <col min="9" max="9" width="8.42578125" style="1" customWidth="1"/>
    <col min="10" max="10" width="19.28515625" style="1" customWidth="1"/>
    <col min="11" max="11" width="25.5703125" style="1" customWidth="1"/>
    <col min="12" max="12" width="13" style="1" customWidth="1"/>
    <col min="13" max="13" width="17.5703125" style="1" customWidth="1"/>
    <col min="14" max="16384" width="9.140625" style="1"/>
  </cols>
  <sheetData>
    <row r="1" spans="1:13" ht="15.75" thickBot="1">
      <c r="A1" s="13" t="s">
        <v>29</v>
      </c>
      <c r="B1" s="13"/>
      <c r="C1" s="14"/>
      <c r="D1" s="14"/>
      <c r="E1" s="2"/>
      <c r="H1" s="15"/>
    </row>
    <row r="2" spans="1:13">
      <c r="K2" s="15" t="s">
        <v>11</v>
      </c>
    </row>
    <row r="3" spans="1:13">
      <c r="A3" s="73" t="s">
        <v>36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3">
      <c r="A4" s="63" t="s">
        <v>22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3">
      <c r="A6" s="61" t="s">
        <v>0</v>
      </c>
      <c r="B6" s="61" t="s">
        <v>18</v>
      </c>
      <c r="C6" s="61"/>
      <c r="D6" s="61"/>
      <c r="E6" s="72" t="s">
        <v>31</v>
      </c>
      <c r="F6" s="83"/>
      <c r="G6" s="83"/>
      <c r="H6" s="83"/>
      <c r="I6" s="83"/>
      <c r="J6" s="72" t="s">
        <v>32</v>
      </c>
      <c r="K6" s="83"/>
    </row>
    <row r="7" spans="1:13" ht="135">
      <c r="A7" s="61"/>
      <c r="B7" s="61"/>
      <c r="C7" s="61"/>
      <c r="D7" s="61"/>
      <c r="E7" s="9" t="s">
        <v>16</v>
      </c>
      <c r="F7" s="62" t="s">
        <v>35</v>
      </c>
      <c r="G7" s="62"/>
      <c r="H7" s="62"/>
      <c r="I7" s="62"/>
      <c r="J7" s="9" t="s">
        <v>33</v>
      </c>
      <c r="K7" s="9" t="s">
        <v>34</v>
      </c>
      <c r="L7" s="2"/>
      <c r="M7" s="2"/>
    </row>
    <row r="8" spans="1:13" ht="43.15" customHeight="1">
      <c r="A8" s="31">
        <v>1</v>
      </c>
      <c r="B8" s="109" t="s">
        <v>82</v>
      </c>
      <c r="C8" s="109"/>
      <c r="D8" s="109"/>
      <c r="E8" s="31">
        <v>1</v>
      </c>
      <c r="F8" s="124" t="s">
        <v>84</v>
      </c>
      <c r="G8" s="91"/>
      <c r="H8" s="92"/>
      <c r="I8" s="92"/>
      <c r="J8" s="6"/>
      <c r="K8" s="27"/>
      <c r="L8" s="16"/>
      <c r="M8" s="2"/>
    </row>
    <row r="9" spans="1:13" ht="34.9" customHeight="1">
      <c r="A9" s="12">
        <v>2</v>
      </c>
      <c r="B9" s="93" t="s">
        <v>83</v>
      </c>
      <c r="C9" s="93"/>
      <c r="D9" s="93"/>
      <c r="E9" s="12">
        <v>1</v>
      </c>
      <c r="F9" s="94" t="s">
        <v>85</v>
      </c>
      <c r="G9" s="62"/>
      <c r="H9" s="62"/>
      <c r="I9" s="62"/>
      <c r="J9" s="25"/>
      <c r="K9" s="12"/>
      <c r="L9" s="17"/>
    </row>
    <row r="10" spans="1:13" ht="34.9" customHeight="1">
      <c r="A10" s="31">
        <v>3</v>
      </c>
      <c r="B10" s="123" t="s">
        <v>28</v>
      </c>
      <c r="C10" s="123"/>
      <c r="D10" s="123"/>
      <c r="E10" s="12">
        <v>2</v>
      </c>
      <c r="F10" s="125">
        <v>0.1</v>
      </c>
      <c r="G10" s="125"/>
      <c r="H10" s="125"/>
      <c r="I10" s="125"/>
      <c r="J10" s="25"/>
      <c r="K10" s="12"/>
      <c r="L10" s="17"/>
    </row>
    <row r="11" spans="1:13" ht="34.9" customHeight="1">
      <c r="A11" s="12">
        <v>4</v>
      </c>
      <c r="B11" s="122" t="s">
        <v>109</v>
      </c>
      <c r="C11" s="122"/>
      <c r="D11" s="122"/>
      <c r="E11" s="12">
        <v>4</v>
      </c>
      <c r="F11" s="62" t="s">
        <v>110</v>
      </c>
      <c r="G11" s="62"/>
      <c r="H11" s="62"/>
      <c r="I11" s="62"/>
      <c r="J11" s="25"/>
      <c r="K11" s="12"/>
      <c r="L11" s="17"/>
    </row>
    <row r="12" spans="1:13">
      <c r="A12" s="33"/>
      <c r="B12" s="47"/>
      <c r="C12" s="47"/>
      <c r="D12" s="47"/>
      <c r="E12" s="33"/>
      <c r="F12" s="33"/>
      <c r="G12" s="33"/>
      <c r="H12" s="33"/>
      <c r="I12" s="33"/>
      <c r="J12" s="29"/>
      <c r="K12" s="33"/>
      <c r="L12" s="17"/>
    </row>
    <row r="13" spans="1:13">
      <c r="K13" s="15" t="s">
        <v>12</v>
      </c>
    </row>
    <row r="14" spans="1:13" s="2" customFormat="1">
      <c r="A14" s="63" t="s">
        <v>36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3" s="2" customFormat="1">
      <c r="A15" s="63" t="s">
        <v>40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</row>
    <row r="16" spans="1:1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>
      <c r="A17" s="61" t="s">
        <v>0</v>
      </c>
      <c r="B17" s="61" t="s">
        <v>18</v>
      </c>
      <c r="C17" s="61"/>
      <c r="D17" s="61"/>
      <c r="E17" s="83" t="s">
        <v>31</v>
      </c>
      <c r="F17" s="83"/>
      <c r="G17" s="83"/>
      <c r="H17" s="83"/>
      <c r="I17" s="83"/>
      <c r="J17" s="83" t="s">
        <v>32</v>
      </c>
      <c r="K17" s="72"/>
    </row>
    <row r="18" spans="1:11" ht="135">
      <c r="A18" s="61"/>
      <c r="B18" s="61"/>
      <c r="C18" s="61"/>
      <c r="D18" s="61"/>
      <c r="E18" s="9" t="s">
        <v>16</v>
      </c>
      <c r="F18" s="62" t="s">
        <v>37</v>
      </c>
      <c r="G18" s="62"/>
      <c r="H18" s="84"/>
      <c r="I18" s="84"/>
      <c r="J18" s="9" t="s">
        <v>33</v>
      </c>
      <c r="K18" s="9" t="s">
        <v>34</v>
      </c>
    </row>
    <row r="19" spans="1:11" ht="36.6" customHeight="1">
      <c r="A19" s="11">
        <v>1</v>
      </c>
      <c r="B19" s="130" t="s">
        <v>86</v>
      </c>
      <c r="C19" s="131"/>
      <c r="D19" s="132"/>
      <c r="E19" s="36">
        <v>18</v>
      </c>
      <c r="F19" s="80" t="s">
        <v>96</v>
      </c>
      <c r="G19" s="81"/>
      <c r="H19" s="81"/>
      <c r="I19" s="82"/>
      <c r="J19" s="11"/>
      <c r="K19" s="11"/>
    </row>
    <row r="20" spans="1:11" ht="36.6" customHeight="1">
      <c r="A20" s="11">
        <v>2</v>
      </c>
      <c r="B20" s="130" t="s">
        <v>82</v>
      </c>
      <c r="C20" s="131"/>
      <c r="D20" s="132"/>
      <c r="E20" s="36">
        <v>8</v>
      </c>
      <c r="F20" s="80" t="s">
        <v>97</v>
      </c>
      <c r="G20" s="81"/>
      <c r="H20" s="81"/>
      <c r="I20" s="82"/>
      <c r="J20" s="11"/>
      <c r="K20" s="11"/>
    </row>
    <row r="21" spans="1:11" ht="36.6" customHeight="1">
      <c r="A21" s="11">
        <v>3</v>
      </c>
      <c r="B21" s="130" t="s">
        <v>83</v>
      </c>
      <c r="C21" s="131"/>
      <c r="D21" s="132"/>
      <c r="E21" s="36">
        <v>8</v>
      </c>
      <c r="F21" s="80" t="s">
        <v>98</v>
      </c>
      <c r="G21" s="81"/>
      <c r="H21" s="81"/>
      <c r="I21" s="82"/>
      <c r="J21" s="11"/>
      <c r="K21" s="11"/>
    </row>
    <row r="22" spans="1:11" ht="36.6" customHeight="1">
      <c r="A22" s="11">
        <v>4</v>
      </c>
      <c r="B22" s="130" t="s">
        <v>87</v>
      </c>
      <c r="C22" s="131"/>
      <c r="D22" s="132"/>
      <c r="E22" s="36">
        <v>11</v>
      </c>
      <c r="F22" s="80" t="s">
        <v>99</v>
      </c>
      <c r="G22" s="81"/>
      <c r="H22" s="81"/>
      <c r="I22" s="82"/>
      <c r="J22" s="11"/>
      <c r="K22" s="11"/>
    </row>
    <row r="23" spans="1:11">
      <c r="A23" s="11">
        <v>5</v>
      </c>
      <c r="B23" s="133" t="s">
        <v>88</v>
      </c>
      <c r="C23" s="134"/>
      <c r="D23" s="135"/>
      <c r="E23" s="36">
        <v>22</v>
      </c>
      <c r="F23" s="80" t="s">
        <v>99</v>
      </c>
      <c r="G23" s="81"/>
      <c r="H23" s="81"/>
      <c r="I23" s="82"/>
      <c r="J23" s="11"/>
      <c r="K23" s="11"/>
    </row>
    <row r="24" spans="1:11">
      <c r="A24" s="11">
        <v>6</v>
      </c>
      <c r="B24" s="133" t="s">
        <v>90</v>
      </c>
      <c r="C24" s="134"/>
      <c r="D24" s="135"/>
      <c r="E24" s="36">
        <v>1</v>
      </c>
      <c r="F24" s="80" t="s">
        <v>85</v>
      </c>
      <c r="G24" s="81"/>
      <c r="H24" s="81"/>
      <c r="I24" s="82"/>
      <c r="J24" s="11"/>
      <c r="K24" s="11"/>
    </row>
    <row r="25" spans="1:11">
      <c r="A25" s="11">
        <v>7</v>
      </c>
      <c r="B25" s="136" t="s">
        <v>91</v>
      </c>
      <c r="C25" s="137"/>
      <c r="D25" s="138"/>
      <c r="E25" s="36">
        <v>1</v>
      </c>
      <c r="F25" s="80" t="s">
        <v>100</v>
      </c>
      <c r="G25" s="81"/>
      <c r="H25" s="81"/>
      <c r="I25" s="82"/>
      <c r="J25" s="11"/>
      <c r="K25" s="11"/>
    </row>
    <row r="26" spans="1:11" ht="33" customHeight="1">
      <c r="A26" s="11">
        <v>8</v>
      </c>
      <c r="B26" s="136" t="s">
        <v>92</v>
      </c>
      <c r="C26" s="137"/>
      <c r="D26" s="138"/>
      <c r="E26" s="36">
        <v>1</v>
      </c>
      <c r="F26" s="113" t="s">
        <v>100</v>
      </c>
      <c r="G26" s="114"/>
      <c r="H26" s="114"/>
      <c r="I26" s="115"/>
      <c r="J26" s="11"/>
      <c r="K26" s="11"/>
    </row>
    <row r="27" spans="1:11">
      <c r="A27" s="11">
        <v>9</v>
      </c>
      <c r="B27" s="139" t="s">
        <v>28</v>
      </c>
      <c r="C27" s="140"/>
      <c r="D27" s="141"/>
      <c r="E27" s="36">
        <v>6</v>
      </c>
      <c r="F27" s="95" t="s">
        <v>122</v>
      </c>
      <c r="G27" s="81"/>
      <c r="H27" s="81"/>
      <c r="I27" s="82"/>
      <c r="J27" s="11"/>
      <c r="K27" s="11"/>
    </row>
    <row r="28" spans="1:11" ht="31.9" customHeight="1">
      <c r="A28" s="11">
        <v>10</v>
      </c>
      <c r="B28" s="119" t="s">
        <v>95</v>
      </c>
      <c r="C28" s="120"/>
      <c r="D28" s="121"/>
      <c r="E28" s="36">
        <v>1</v>
      </c>
      <c r="F28" s="116">
        <v>-0.04</v>
      </c>
      <c r="G28" s="117"/>
      <c r="H28" s="117"/>
      <c r="I28" s="118"/>
      <c r="J28" s="26"/>
      <c r="K28" s="20"/>
    </row>
    <row r="29" spans="1:11" ht="31.9" customHeight="1">
      <c r="A29" s="11">
        <v>11</v>
      </c>
      <c r="B29" s="126" t="s">
        <v>109</v>
      </c>
      <c r="C29" s="126"/>
      <c r="D29" s="126"/>
      <c r="E29" s="36">
        <v>4</v>
      </c>
      <c r="F29" s="127" t="s">
        <v>111</v>
      </c>
      <c r="G29" s="128"/>
      <c r="H29" s="128"/>
      <c r="I29" s="129"/>
      <c r="J29" s="26"/>
      <c r="K29" s="20"/>
    </row>
    <row r="30" spans="1:11" ht="31.9" customHeight="1">
      <c r="A30" s="11">
        <v>12</v>
      </c>
      <c r="B30" s="119" t="s">
        <v>41</v>
      </c>
      <c r="C30" s="120"/>
      <c r="D30" s="121"/>
      <c r="E30" s="26">
        <v>1</v>
      </c>
      <c r="F30" s="110">
        <v>-3.44E-2</v>
      </c>
      <c r="G30" s="111"/>
      <c r="H30" s="111"/>
      <c r="I30" s="112"/>
      <c r="J30" s="26"/>
      <c r="K30" s="20"/>
    </row>
    <row r="31" spans="1:11">
      <c r="A31" s="1" t="s">
        <v>1</v>
      </c>
    </row>
    <row r="32" spans="1:11">
      <c r="A32" s="18" t="s">
        <v>17</v>
      </c>
      <c r="B32" s="18"/>
      <c r="C32" s="18"/>
      <c r="D32" s="18"/>
      <c r="E32" s="18"/>
      <c r="F32" s="18"/>
      <c r="G32" s="18"/>
      <c r="H32" s="18"/>
    </row>
    <row r="33" spans="1:13" ht="41.45" customHeight="1">
      <c r="A33" s="74" t="s">
        <v>24</v>
      </c>
      <c r="B33" s="75"/>
      <c r="C33" s="75"/>
      <c r="D33" s="75"/>
      <c r="E33" s="75"/>
      <c r="F33" s="75"/>
      <c r="G33" s="75"/>
      <c r="H33" s="75"/>
      <c r="I33" s="75"/>
    </row>
    <row r="34" spans="1:13">
      <c r="A34" s="21"/>
      <c r="B34" s="21"/>
      <c r="C34" s="21"/>
      <c r="D34" s="21"/>
      <c r="E34" s="21"/>
      <c r="F34" s="21"/>
      <c r="G34" s="21"/>
      <c r="H34" s="21"/>
    </row>
    <row r="35" spans="1:13">
      <c r="K35" s="15" t="s">
        <v>13</v>
      </c>
    </row>
    <row r="36" spans="1:13">
      <c r="A36" s="76" t="s">
        <v>25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</row>
    <row r="37" spans="1:13">
      <c r="A37" s="65" t="s">
        <v>19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</row>
    <row r="38" spans="1:13" s="2" customFormat="1">
      <c r="A38" s="64" t="s">
        <v>26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3">
      <c r="A39" s="22"/>
      <c r="B39" s="22"/>
      <c r="C39" s="22"/>
      <c r="D39" s="22"/>
      <c r="E39" s="22"/>
      <c r="F39" s="22"/>
      <c r="G39" s="22"/>
      <c r="H39" s="22"/>
    </row>
    <row r="40" spans="1:13" ht="75">
      <c r="A40" s="9" t="s">
        <v>0</v>
      </c>
      <c r="B40" s="66" t="s">
        <v>38</v>
      </c>
      <c r="C40" s="67"/>
      <c r="D40" s="68"/>
      <c r="E40" s="9" t="s">
        <v>23</v>
      </c>
      <c r="F40" s="61" t="s">
        <v>20</v>
      </c>
      <c r="G40" s="61"/>
      <c r="H40" s="61" t="s">
        <v>21</v>
      </c>
      <c r="I40" s="61"/>
      <c r="J40" s="61" t="s">
        <v>27</v>
      </c>
      <c r="K40" s="61"/>
    </row>
    <row r="41" spans="1:13">
      <c r="A41" s="4" t="s">
        <v>30</v>
      </c>
      <c r="B41" s="69" t="s">
        <v>30</v>
      </c>
      <c r="C41" s="70"/>
      <c r="D41" s="71"/>
      <c r="E41" s="4" t="s">
        <v>30</v>
      </c>
      <c r="F41" s="72" t="s">
        <v>30</v>
      </c>
      <c r="G41" s="72"/>
      <c r="H41" s="72" t="s">
        <v>30</v>
      </c>
      <c r="I41" s="72"/>
      <c r="J41" s="72" t="s">
        <v>30</v>
      </c>
      <c r="K41" s="72"/>
      <c r="M41" s="15"/>
    </row>
    <row r="42" spans="1:13">
      <c r="M42" s="15"/>
    </row>
    <row r="43" spans="1:13">
      <c r="K43" s="15" t="s">
        <v>14</v>
      </c>
    </row>
    <row r="44" spans="1:1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spans="1:13">
      <c r="A45" s="73" t="s">
        <v>36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</row>
    <row r="46" spans="1:13">
      <c r="A46" s="63" t="s">
        <v>39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</row>
    <row r="48" spans="1:13" ht="79.150000000000006" customHeight="1">
      <c r="A48" s="61" t="s">
        <v>0</v>
      </c>
      <c r="B48" s="62" t="s">
        <v>81</v>
      </c>
      <c r="C48" s="61" t="s">
        <v>15</v>
      </c>
      <c r="D48" s="61" t="s">
        <v>2</v>
      </c>
      <c r="E48" s="61"/>
      <c r="F48" s="61"/>
      <c r="G48" s="61" t="s">
        <v>5</v>
      </c>
      <c r="H48" s="61"/>
      <c r="I48" s="61" t="s">
        <v>10</v>
      </c>
      <c r="J48" s="61"/>
      <c r="K48" s="61" t="s">
        <v>7</v>
      </c>
    </row>
    <row r="49" spans="1:11" ht="105">
      <c r="A49" s="61"/>
      <c r="B49" s="61"/>
      <c r="C49" s="61"/>
      <c r="D49" s="9" t="s">
        <v>9</v>
      </c>
      <c r="E49" s="9" t="s">
        <v>3</v>
      </c>
      <c r="F49" s="9" t="s">
        <v>4</v>
      </c>
      <c r="G49" s="9" t="s">
        <v>9</v>
      </c>
      <c r="H49" s="9" t="s">
        <v>8</v>
      </c>
      <c r="I49" s="9" t="s">
        <v>9</v>
      </c>
      <c r="J49" s="9" t="s">
        <v>6</v>
      </c>
      <c r="K49" s="61"/>
    </row>
    <row r="50" spans="1:11" ht="45">
      <c r="A50" s="26">
        <v>1</v>
      </c>
      <c r="B50" s="52" t="s">
        <v>86</v>
      </c>
      <c r="C50" s="26">
        <v>1</v>
      </c>
      <c r="D50" s="26">
        <v>1</v>
      </c>
      <c r="E50" s="26">
        <v>1</v>
      </c>
      <c r="F50" s="26" t="s">
        <v>30</v>
      </c>
      <c r="G50" s="26">
        <v>2835</v>
      </c>
      <c r="H50" s="26">
        <v>0</v>
      </c>
      <c r="I50" s="26">
        <v>90</v>
      </c>
      <c r="J50" s="26">
        <v>1</v>
      </c>
      <c r="K50" s="26">
        <v>1</v>
      </c>
    </row>
    <row r="51" spans="1:11" ht="45">
      <c r="A51" s="26">
        <v>2</v>
      </c>
      <c r="B51" s="52" t="s">
        <v>82</v>
      </c>
      <c r="C51" s="26" t="s">
        <v>30</v>
      </c>
      <c r="D51" s="26">
        <v>4</v>
      </c>
      <c r="E51" s="26">
        <v>4</v>
      </c>
      <c r="F51" s="26" t="s">
        <v>30</v>
      </c>
      <c r="G51" s="26">
        <v>2549</v>
      </c>
      <c r="H51" s="26">
        <v>67</v>
      </c>
      <c r="I51" s="26">
        <v>40</v>
      </c>
      <c r="J51" s="25" t="s">
        <v>30</v>
      </c>
      <c r="K51" s="25" t="s">
        <v>30</v>
      </c>
    </row>
    <row r="52" spans="1:11" ht="45">
      <c r="A52" s="26">
        <v>3</v>
      </c>
      <c r="B52" s="52" t="s">
        <v>83</v>
      </c>
      <c r="C52" s="26" t="s">
        <v>30</v>
      </c>
      <c r="D52" s="26">
        <v>4</v>
      </c>
      <c r="E52" s="26">
        <v>4</v>
      </c>
      <c r="F52" s="26" t="s">
        <v>30</v>
      </c>
      <c r="G52" s="26">
        <v>253</v>
      </c>
      <c r="H52" s="26">
        <v>7</v>
      </c>
      <c r="I52" s="26">
        <v>43</v>
      </c>
      <c r="J52" s="25" t="s">
        <v>30</v>
      </c>
      <c r="K52" s="25" t="s">
        <v>30</v>
      </c>
    </row>
    <row r="53" spans="1:11" ht="45">
      <c r="A53" s="26">
        <v>4</v>
      </c>
      <c r="B53" s="52" t="s">
        <v>87</v>
      </c>
      <c r="C53" s="26" t="s">
        <v>30</v>
      </c>
      <c r="D53" s="26" t="s">
        <v>30</v>
      </c>
      <c r="E53" s="26" t="s">
        <v>30</v>
      </c>
      <c r="F53" s="26" t="s">
        <v>30</v>
      </c>
      <c r="G53" s="26">
        <v>678</v>
      </c>
      <c r="H53" s="26">
        <v>5</v>
      </c>
      <c r="I53" s="26">
        <v>43</v>
      </c>
      <c r="J53" s="25" t="s">
        <v>30</v>
      </c>
      <c r="K53" s="25" t="s">
        <v>30</v>
      </c>
    </row>
    <row r="54" spans="1:11">
      <c r="A54" s="26">
        <v>5</v>
      </c>
      <c r="B54" s="53" t="s">
        <v>88</v>
      </c>
      <c r="C54" s="26" t="s">
        <v>30</v>
      </c>
      <c r="D54" s="26">
        <v>2</v>
      </c>
      <c r="E54" s="26">
        <v>2</v>
      </c>
      <c r="F54" s="26" t="s">
        <v>30</v>
      </c>
      <c r="G54" s="26">
        <v>2250</v>
      </c>
      <c r="H54" s="26" t="s">
        <v>30</v>
      </c>
      <c r="I54" s="26">
        <v>72</v>
      </c>
      <c r="J54" s="26">
        <v>1</v>
      </c>
      <c r="K54" s="26">
        <v>1</v>
      </c>
    </row>
    <row r="55" spans="1:11" ht="135">
      <c r="A55" s="26">
        <v>6</v>
      </c>
      <c r="B55" s="52" t="s">
        <v>89</v>
      </c>
      <c r="C55" s="26" t="s">
        <v>30</v>
      </c>
      <c r="D55" s="26" t="s">
        <v>30</v>
      </c>
      <c r="E55" s="26" t="s">
        <v>30</v>
      </c>
      <c r="F55" s="26" t="s">
        <v>30</v>
      </c>
      <c r="G55" s="26">
        <v>1</v>
      </c>
      <c r="H55" s="26" t="s">
        <v>30</v>
      </c>
      <c r="I55" s="26">
        <v>3</v>
      </c>
      <c r="J55" s="26" t="s">
        <v>30</v>
      </c>
      <c r="K55" s="58" t="s">
        <v>30</v>
      </c>
    </row>
    <row r="56" spans="1:11">
      <c r="A56" s="26">
        <v>7</v>
      </c>
      <c r="B56" s="53" t="s">
        <v>90</v>
      </c>
      <c r="C56" s="26" t="s">
        <v>30</v>
      </c>
      <c r="D56" s="26" t="s">
        <v>30</v>
      </c>
      <c r="E56" s="26" t="s">
        <v>30</v>
      </c>
      <c r="F56" s="26" t="s">
        <v>30</v>
      </c>
      <c r="G56" s="26">
        <v>68</v>
      </c>
      <c r="H56" s="26" t="s">
        <v>30</v>
      </c>
      <c r="I56" s="26">
        <v>3</v>
      </c>
      <c r="J56" s="26" t="s">
        <v>30</v>
      </c>
      <c r="K56" s="58" t="s">
        <v>30</v>
      </c>
    </row>
    <row r="57" spans="1:11" ht="30">
      <c r="A57" s="26">
        <v>8</v>
      </c>
      <c r="B57" s="54" t="s">
        <v>91</v>
      </c>
      <c r="C57" s="26" t="s">
        <v>30</v>
      </c>
      <c r="D57" s="26" t="s">
        <v>30</v>
      </c>
      <c r="E57" s="26" t="s">
        <v>30</v>
      </c>
      <c r="F57" s="26" t="s">
        <v>30</v>
      </c>
      <c r="G57" s="25" t="s">
        <v>30</v>
      </c>
      <c r="H57" s="26" t="s">
        <v>30</v>
      </c>
      <c r="I57" s="26">
        <v>3</v>
      </c>
      <c r="J57" s="26" t="s">
        <v>30</v>
      </c>
      <c r="K57" s="58" t="s">
        <v>30</v>
      </c>
    </row>
    <row r="58" spans="1:11" ht="45">
      <c r="A58" s="26">
        <v>9</v>
      </c>
      <c r="B58" s="54" t="s">
        <v>92</v>
      </c>
      <c r="C58" s="26" t="s">
        <v>30</v>
      </c>
      <c r="D58" s="26" t="s">
        <v>30</v>
      </c>
      <c r="E58" s="26" t="s">
        <v>30</v>
      </c>
      <c r="F58" s="26" t="s">
        <v>30</v>
      </c>
      <c r="G58" s="25" t="s">
        <v>30</v>
      </c>
      <c r="H58" s="26" t="s">
        <v>30</v>
      </c>
      <c r="I58" s="26">
        <v>3</v>
      </c>
      <c r="J58" s="26" t="s">
        <v>30</v>
      </c>
      <c r="K58" s="58" t="s">
        <v>30</v>
      </c>
    </row>
    <row r="59" spans="1:11" ht="45">
      <c r="A59" s="26">
        <v>10</v>
      </c>
      <c r="B59" s="54" t="s">
        <v>93</v>
      </c>
      <c r="C59" s="26" t="s">
        <v>30</v>
      </c>
      <c r="D59" s="26" t="s">
        <v>30</v>
      </c>
      <c r="E59" s="26" t="s">
        <v>30</v>
      </c>
      <c r="F59" s="26" t="s">
        <v>30</v>
      </c>
      <c r="G59" s="25" t="s">
        <v>30</v>
      </c>
      <c r="H59" s="26" t="s">
        <v>30</v>
      </c>
      <c r="I59" s="26">
        <v>3</v>
      </c>
      <c r="J59" s="26" t="s">
        <v>30</v>
      </c>
      <c r="K59" s="58" t="s">
        <v>30</v>
      </c>
    </row>
    <row r="60" spans="1:11" ht="60">
      <c r="A60" s="26">
        <v>11</v>
      </c>
      <c r="B60" s="54" t="s">
        <v>94</v>
      </c>
      <c r="C60" s="26" t="s">
        <v>30</v>
      </c>
      <c r="D60" s="26" t="s">
        <v>30</v>
      </c>
      <c r="E60" s="26" t="s">
        <v>30</v>
      </c>
      <c r="F60" s="26" t="s">
        <v>30</v>
      </c>
      <c r="G60" s="25" t="s">
        <v>30</v>
      </c>
      <c r="H60" s="26" t="s">
        <v>30</v>
      </c>
      <c r="I60" s="26">
        <v>3</v>
      </c>
      <c r="J60" s="26" t="s">
        <v>30</v>
      </c>
      <c r="K60" s="58" t="s">
        <v>30</v>
      </c>
    </row>
    <row r="61" spans="1:11" ht="30">
      <c r="A61" s="26">
        <v>12</v>
      </c>
      <c r="B61" s="52" t="s">
        <v>28</v>
      </c>
      <c r="C61" s="26" t="s">
        <v>30</v>
      </c>
      <c r="D61" s="26" t="s">
        <v>30</v>
      </c>
      <c r="E61" s="26" t="s">
        <v>30</v>
      </c>
      <c r="F61" s="26" t="s">
        <v>30</v>
      </c>
      <c r="G61" s="55">
        <v>2079</v>
      </c>
      <c r="H61" s="26" t="s">
        <v>30</v>
      </c>
      <c r="I61" s="26">
        <v>11</v>
      </c>
      <c r="J61" s="26">
        <v>8</v>
      </c>
      <c r="K61" s="26">
        <v>8</v>
      </c>
    </row>
    <row r="62" spans="1:11" ht="60">
      <c r="A62" s="26">
        <v>13</v>
      </c>
      <c r="B62" s="56" t="s">
        <v>95</v>
      </c>
      <c r="C62" s="26" t="s">
        <v>30</v>
      </c>
      <c r="D62" s="26" t="s">
        <v>30</v>
      </c>
      <c r="E62" s="26" t="s">
        <v>30</v>
      </c>
      <c r="F62" s="26" t="s">
        <v>30</v>
      </c>
      <c r="G62" s="38" t="s">
        <v>30</v>
      </c>
      <c r="H62" s="26" t="s">
        <v>30</v>
      </c>
      <c r="I62" s="26">
        <v>3</v>
      </c>
      <c r="J62" s="26" t="s">
        <v>30</v>
      </c>
      <c r="K62" s="58" t="s">
        <v>30</v>
      </c>
    </row>
    <row r="63" spans="1:11" ht="30">
      <c r="A63" s="26">
        <v>14</v>
      </c>
      <c r="B63" s="57" t="s">
        <v>28</v>
      </c>
      <c r="C63" s="26" t="s">
        <v>30</v>
      </c>
      <c r="D63" s="26" t="s">
        <v>30</v>
      </c>
      <c r="E63" s="26" t="s">
        <v>30</v>
      </c>
      <c r="F63" s="26" t="s">
        <v>30</v>
      </c>
      <c r="G63" s="26">
        <v>41</v>
      </c>
      <c r="H63" s="26" t="s">
        <v>30</v>
      </c>
      <c r="I63" s="48">
        <v>2</v>
      </c>
      <c r="J63" s="26" t="s">
        <v>30</v>
      </c>
      <c r="K63" s="58" t="s">
        <v>30</v>
      </c>
    </row>
    <row r="64" spans="1:11" ht="45">
      <c r="A64" s="26">
        <v>15</v>
      </c>
      <c r="B64" s="57" t="s">
        <v>112</v>
      </c>
      <c r="C64" s="26" t="s">
        <v>30</v>
      </c>
      <c r="D64" s="26" t="s">
        <v>30</v>
      </c>
      <c r="E64" s="26" t="s">
        <v>30</v>
      </c>
      <c r="F64" s="26" t="s">
        <v>30</v>
      </c>
      <c r="G64" s="26">
        <v>262</v>
      </c>
      <c r="H64" s="26" t="s">
        <v>30</v>
      </c>
      <c r="I64" s="48">
        <v>2</v>
      </c>
      <c r="J64" s="26" t="s">
        <v>30</v>
      </c>
      <c r="K64" s="26" t="s">
        <v>30</v>
      </c>
    </row>
    <row r="65" spans="1:11" ht="45">
      <c r="A65" s="26">
        <v>16</v>
      </c>
      <c r="B65" s="59" t="s">
        <v>41</v>
      </c>
      <c r="C65" s="26" t="s">
        <v>30</v>
      </c>
      <c r="D65" s="26" t="s">
        <v>30</v>
      </c>
      <c r="E65" s="26" t="s">
        <v>30</v>
      </c>
      <c r="F65" s="26" t="s">
        <v>30</v>
      </c>
      <c r="G65" s="26">
        <v>383</v>
      </c>
      <c r="H65" s="26" t="s">
        <v>30</v>
      </c>
      <c r="I65" s="26">
        <v>2</v>
      </c>
      <c r="J65" s="26" t="s">
        <v>30</v>
      </c>
      <c r="K65" s="26" t="s">
        <v>30</v>
      </c>
    </row>
    <row r="66" spans="1:11" ht="45">
      <c r="A66" s="26">
        <v>17</v>
      </c>
      <c r="B66" s="60" t="s">
        <v>43</v>
      </c>
      <c r="C66" s="26" t="s">
        <v>30</v>
      </c>
      <c r="D66" s="26" t="s">
        <v>30</v>
      </c>
      <c r="E66" s="26" t="s">
        <v>30</v>
      </c>
      <c r="F66" s="26" t="s">
        <v>30</v>
      </c>
      <c r="G66" s="26">
        <v>808</v>
      </c>
      <c r="H66" s="26" t="s">
        <v>30</v>
      </c>
      <c r="I66" s="26">
        <v>3</v>
      </c>
      <c r="J66" s="26" t="s">
        <v>30</v>
      </c>
      <c r="K66" s="26" t="s">
        <v>30</v>
      </c>
    </row>
    <row r="67" spans="1:11" ht="30">
      <c r="A67" s="26">
        <v>18</v>
      </c>
      <c r="B67" s="60" t="s">
        <v>42</v>
      </c>
      <c r="C67" s="26" t="s">
        <v>30</v>
      </c>
      <c r="D67" s="26" t="s">
        <v>30</v>
      </c>
      <c r="E67" s="26" t="s">
        <v>30</v>
      </c>
      <c r="F67" s="26" t="s">
        <v>30</v>
      </c>
      <c r="G67" s="26">
        <v>1618</v>
      </c>
      <c r="H67" s="26" t="s">
        <v>30</v>
      </c>
      <c r="I67" s="26">
        <v>12</v>
      </c>
      <c r="J67" s="26" t="s">
        <v>30</v>
      </c>
      <c r="K67" s="26" t="s">
        <v>30</v>
      </c>
    </row>
    <row r="68" spans="1:11" ht="105">
      <c r="A68" s="26">
        <v>19</v>
      </c>
      <c r="B68" s="60" t="s">
        <v>44</v>
      </c>
      <c r="C68" s="26" t="s">
        <v>30</v>
      </c>
      <c r="D68" s="26" t="s">
        <v>30</v>
      </c>
      <c r="E68" s="26" t="s">
        <v>30</v>
      </c>
      <c r="F68" s="26" t="s">
        <v>30</v>
      </c>
      <c r="G68" s="26">
        <v>13</v>
      </c>
      <c r="H68" s="26" t="s">
        <v>30</v>
      </c>
      <c r="I68" s="26">
        <v>1</v>
      </c>
      <c r="J68" s="26" t="s">
        <v>30</v>
      </c>
      <c r="K68" s="26" t="s">
        <v>30</v>
      </c>
    </row>
    <row r="69" spans="1:11" ht="75">
      <c r="A69" s="26">
        <v>20</v>
      </c>
      <c r="B69" s="60" t="s">
        <v>45</v>
      </c>
      <c r="C69" s="26" t="s">
        <v>30</v>
      </c>
      <c r="D69" s="26" t="s">
        <v>30</v>
      </c>
      <c r="E69" s="26" t="s">
        <v>30</v>
      </c>
      <c r="F69" s="26" t="s">
        <v>30</v>
      </c>
      <c r="G69" s="26">
        <v>10</v>
      </c>
      <c r="H69" s="26" t="s">
        <v>30</v>
      </c>
      <c r="I69" s="26">
        <v>1</v>
      </c>
      <c r="J69" s="26" t="s">
        <v>30</v>
      </c>
      <c r="K69" s="26" t="s">
        <v>30</v>
      </c>
    </row>
    <row r="70" spans="1:11" ht="105">
      <c r="A70" s="26">
        <v>21</v>
      </c>
      <c r="B70" s="60" t="s">
        <v>46</v>
      </c>
      <c r="C70" s="26" t="s">
        <v>30</v>
      </c>
      <c r="D70" s="26" t="s">
        <v>30</v>
      </c>
      <c r="E70" s="26" t="s">
        <v>30</v>
      </c>
      <c r="F70" s="26" t="s">
        <v>30</v>
      </c>
      <c r="G70" s="26">
        <v>0</v>
      </c>
      <c r="H70" s="26" t="s">
        <v>30</v>
      </c>
      <c r="I70" s="26">
        <v>0</v>
      </c>
      <c r="J70" s="26" t="s">
        <v>30</v>
      </c>
      <c r="K70" s="26" t="s">
        <v>30</v>
      </c>
    </row>
    <row r="71" spans="1:11" ht="90">
      <c r="A71" s="26">
        <v>22</v>
      </c>
      <c r="B71" s="60" t="s">
        <v>47</v>
      </c>
      <c r="C71" s="26" t="s">
        <v>30</v>
      </c>
      <c r="D71" s="26" t="s">
        <v>30</v>
      </c>
      <c r="E71" s="26" t="s">
        <v>30</v>
      </c>
      <c r="F71" s="26" t="s">
        <v>30</v>
      </c>
      <c r="G71" s="32">
        <v>3</v>
      </c>
      <c r="H71" s="26" t="s">
        <v>30</v>
      </c>
      <c r="I71" s="32">
        <v>1</v>
      </c>
      <c r="J71" s="26" t="s">
        <v>30</v>
      </c>
      <c r="K71" s="26" t="s">
        <v>30</v>
      </c>
    </row>
    <row r="72" spans="1:11" ht="105">
      <c r="A72" s="26">
        <v>23</v>
      </c>
      <c r="B72" s="60" t="s">
        <v>48</v>
      </c>
      <c r="C72" s="26" t="s">
        <v>30</v>
      </c>
      <c r="D72" s="26" t="s">
        <v>30</v>
      </c>
      <c r="E72" s="26" t="s">
        <v>30</v>
      </c>
      <c r="F72" s="26" t="s">
        <v>30</v>
      </c>
      <c r="G72" s="32">
        <v>3</v>
      </c>
      <c r="H72" s="26" t="s">
        <v>30</v>
      </c>
      <c r="I72" s="32">
        <v>1</v>
      </c>
      <c r="J72" s="26" t="s">
        <v>30</v>
      </c>
      <c r="K72" s="26" t="s">
        <v>30</v>
      </c>
    </row>
    <row r="73" spans="1:11" ht="30">
      <c r="A73" s="26">
        <v>24</v>
      </c>
      <c r="B73" s="60" t="s">
        <v>49</v>
      </c>
      <c r="C73" s="26" t="s">
        <v>30</v>
      </c>
      <c r="D73" s="26" t="s">
        <v>30</v>
      </c>
      <c r="E73" s="26" t="s">
        <v>30</v>
      </c>
      <c r="F73" s="26" t="s">
        <v>30</v>
      </c>
      <c r="G73" s="32">
        <v>309</v>
      </c>
      <c r="H73" s="26" t="s">
        <v>30</v>
      </c>
      <c r="I73" s="32">
        <v>4</v>
      </c>
      <c r="J73" s="26" t="s">
        <v>30</v>
      </c>
      <c r="K73" s="26" t="s">
        <v>30</v>
      </c>
    </row>
    <row r="74" spans="1:11" ht="45">
      <c r="A74" s="26">
        <v>25</v>
      </c>
      <c r="B74" s="60" t="s">
        <v>50</v>
      </c>
      <c r="C74" s="26" t="s">
        <v>30</v>
      </c>
      <c r="D74" s="26" t="s">
        <v>30</v>
      </c>
      <c r="E74" s="26" t="s">
        <v>30</v>
      </c>
      <c r="F74" s="26" t="s">
        <v>30</v>
      </c>
      <c r="G74" s="32">
        <v>310</v>
      </c>
      <c r="H74" s="26" t="s">
        <v>30</v>
      </c>
      <c r="I74" s="32">
        <v>1</v>
      </c>
      <c r="J74" s="26" t="s">
        <v>30</v>
      </c>
      <c r="K74" s="26" t="s">
        <v>30</v>
      </c>
    </row>
    <row r="75" spans="1:11" ht="75">
      <c r="A75" s="26">
        <v>26</v>
      </c>
      <c r="B75" s="60" t="s">
        <v>51</v>
      </c>
      <c r="C75" s="26" t="s">
        <v>30</v>
      </c>
      <c r="D75" s="26" t="s">
        <v>30</v>
      </c>
      <c r="E75" s="26" t="s">
        <v>30</v>
      </c>
      <c r="F75" s="26" t="s">
        <v>30</v>
      </c>
      <c r="G75" s="26">
        <v>52</v>
      </c>
      <c r="H75" s="26" t="s">
        <v>30</v>
      </c>
      <c r="I75" s="26">
        <v>1</v>
      </c>
      <c r="J75" s="26" t="s">
        <v>30</v>
      </c>
      <c r="K75" s="26" t="s">
        <v>30</v>
      </c>
    </row>
    <row r="76" spans="1:11" ht="90">
      <c r="A76" s="26">
        <v>27</v>
      </c>
      <c r="B76" s="60" t="s">
        <v>52</v>
      </c>
      <c r="C76" s="26" t="s">
        <v>30</v>
      </c>
      <c r="D76" s="26" t="s">
        <v>30</v>
      </c>
      <c r="E76" s="26" t="s">
        <v>30</v>
      </c>
      <c r="F76" s="26" t="s">
        <v>30</v>
      </c>
      <c r="G76" s="26">
        <v>74</v>
      </c>
      <c r="H76" s="26" t="s">
        <v>30</v>
      </c>
      <c r="I76" s="26">
        <v>2</v>
      </c>
      <c r="J76" s="26" t="s">
        <v>30</v>
      </c>
      <c r="K76" s="26" t="s">
        <v>30</v>
      </c>
    </row>
    <row r="77" spans="1:11" ht="90">
      <c r="A77" s="26">
        <v>28</v>
      </c>
      <c r="B77" s="60" t="s">
        <v>53</v>
      </c>
      <c r="C77" s="26" t="s">
        <v>30</v>
      </c>
      <c r="D77" s="26" t="s">
        <v>30</v>
      </c>
      <c r="E77" s="26" t="s">
        <v>30</v>
      </c>
      <c r="F77" s="26" t="s">
        <v>30</v>
      </c>
      <c r="G77" s="26">
        <v>0</v>
      </c>
      <c r="H77" s="26" t="s">
        <v>30</v>
      </c>
      <c r="I77" s="26">
        <v>0</v>
      </c>
      <c r="J77" s="26" t="s">
        <v>30</v>
      </c>
      <c r="K77" s="26" t="s">
        <v>30</v>
      </c>
    </row>
    <row r="78" spans="1:11" ht="90">
      <c r="A78" s="26">
        <v>29</v>
      </c>
      <c r="B78" s="60" t="s">
        <v>54</v>
      </c>
      <c r="C78" s="26" t="s">
        <v>30</v>
      </c>
      <c r="D78" s="26" t="s">
        <v>30</v>
      </c>
      <c r="E78" s="26" t="s">
        <v>30</v>
      </c>
      <c r="F78" s="26" t="s">
        <v>30</v>
      </c>
      <c r="G78" s="26">
        <v>35</v>
      </c>
      <c r="H78" s="26" t="s">
        <v>30</v>
      </c>
      <c r="I78" s="26">
        <v>1</v>
      </c>
      <c r="J78" s="26" t="s">
        <v>30</v>
      </c>
      <c r="K78" s="26" t="s">
        <v>30</v>
      </c>
    </row>
    <row r="79" spans="1:11" ht="105">
      <c r="A79" s="26">
        <v>30</v>
      </c>
      <c r="B79" s="60" t="s">
        <v>55</v>
      </c>
      <c r="C79" s="26" t="s">
        <v>30</v>
      </c>
      <c r="D79" s="26" t="s">
        <v>30</v>
      </c>
      <c r="E79" s="26" t="s">
        <v>30</v>
      </c>
      <c r="F79" s="26" t="s">
        <v>30</v>
      </c>
      <c r="G79" s="26">
        <v>12</v>
      </c>
      <c r="H79" s="26" t="s">
        <v>30</v>
      </c>
      <c r="I79" s="26">
        <v>1</v>
      </c>
      <c r="J79" s="26" t="s">
        <v>30</v>
      </c>
      <c r="K79" s="26" t="s">
        <v>30</v>
      </c>
    </row>
    <row r="80" spans="1:11" ht="90">
      <c r="A80" s="26">
        <v>31</v>
      </c>
      <c r="B80" s="60" t="s">
        <v>56</v>
      </c>
      <c r="C80" s="26" t="s">
        <v>30</v>
      </c>
      <c r="D80" s="26" t="s">
        <v>30</v>
      </c>
      <c r="E80" s="26" t="s">
        <v>30</v>
      </c>
      <c r="F80" s="26" t="s">
        <v>30</v>
      </c>
      <c r="G80" s="26">
        <v>5</v>
      </c>
      <c r="H80" s="26" t="s">
        <v>30</v>
      </c>
      <c r="I80" s="26">
        <v>1</v>
      </c>
      <c r="J80" s="26" t="s">
        <v>30</v>
      </c>
      <c r="K80" s="26" t="s">
        <v>30</v>
      </c>
    </row>
    <row r="81" spans="1:11" ht="90">
      <c r="A81" s="26">
        <v>32</v>
      </c>
      <c r="B81" s="60" t="s">
        <v>57</v>
      </c>
      <c r="C81" s="26" t="s">
        <v>30</v>
      </c>
      <c r="D81" s="26" t="s">
        <v>30</v>
      </c>
      <c r="E81" s="26" t="s">
        <v>30</v>
      </c>
      <c r="F81" s="26" t="s">
        <v>30</v>
      </c>
      <c r="G81" s="26">
        <v>4</v>
      </c>
      <c r="H81" s="26" t="s">
        <v>30</v>
      </c>
      <c r="I81" s="26">
        <v>1</v>
      </c>
      <c r="J81" s="26" t="s">
        <v>30</v>
      </c>
      <c r="K81" s="26" t="s">
        <v>30</v>
      </c>
    </row>
    <row r="82" spans="1:11" ht="75">
      <c r="A82" s="26">
        <v>33</v>
      </c>
      <c r="B82" s="60" t="s">
        <v>58</v>
      </c>
      <c r="C82" s="26" t="s">
        <v>30</v>
      </c>
      <c r="D82" s="26" t="s">
        <v>30</v>
      </c>
      <c r="E82" s="26" t="s">
        <v>30</v>
      </c>
      <c r="F82" s="26" t="s">
        <v>30</v>
      </c>
      <c r="G82" s="32">
        <v>10</v>
      </c>
      <c r="H82" s="26" t="s">
        <v>30</v>
      </c>
      <c r="I82" s="32">
        <v>1</v>
      </c>
      <c r="J82" s="26" t="s">
        <v>30</v>
      </c>
      <c r="K82" s="26" t="s">
        <v>30</v>
      </c>
    </row>
    <row r="83" spans="1:11" ht="90">
      <c r="A83" s="26">
        <v>34</v>
      </c>
      <c r="B83" s="60" t="s">
        <v>59</v>
      </c>
      <c r="C83" s="26" t="s">
        <v>30</v>
      </c>
      <c r="D83" s="26" t="s">
        <v>30</v>
      </c>
      <c r="E83" s="26" t="s">
        <v>30</v>
      </c>
      <c r="F83" s="26" t="s">
        <v>30</v>
      </c>
      <c r="G83" s="32">
        <v>6</v>
      </c>
      <c r="H83" s="26" t="s">
        <v>30</v>
      </c>
      <c r="I83" s="32">
        <v>1</v>
      </c>
      <c r="J83" s="26" t="s">
        <v>30</v>
      </c>
      <c r="K83" s="26" t="s">
        <v>30</v>
      </c>
    </row>
    <row r="84" spans="1:11" ht="90">
      <c r="A84" s="26">
        <v>35</v>
      </c>
      <c r="B84" s="60" t="s">
        <v>60</v>
      </c>
      <c r="C84" s="26" t="s">
        <v>30</v>
      </c>
      <c r="D84" s="26" t="s">
        <v>30</v>
      </c>
      <c r="E84" s="26" t="s">
        <v>30</v>
      </c>
      <c r="F84" s="26" t="s">
        <v>30</v>
      </c>
      <c r="G84" s="32">
        <v>15</v>
      </c>
      <c r="H84" s="26" t="s">
        <v>30</v>
      </c>
      <c r="I84" s="32">
        <v>1</v>
      </c>
      <c r="J84" s="26" t="s">
        <v>30</v>
      </c>
      <c r="K84" s="26" t="s">
        <v>30</v>
      </c>
    </row>
    <row r="85" spans="1:11" ht="105">
      <c r="A85" s="26">
        <v>36</v>
      </c>
      <c r="B85" s="60" t="s">
        <v>61</v>
      </c>
      <c r="C85" s="26" t="s">
        <v>30</v>
      </c>
      <c r="D85" s="26" t="s">
        <v>30</v>
      </c>
      <c r="E85" s="26" t="s">
        <v>30</v>
      </c>
      <c r="F85" s="26" t="s">
        <v>30</v>
      </c>
      <c r="G85" s="32">
        <v>6</v>
      </c>
      <c r="H85" s="26" t="s">
        <v>30</v>
      </c>
      <c r="I85" s="32">
        <v>1</v>
      </c>
      <c r="J85" s="26" t="s">
        <v>30</v>
      </c>
      <c r="K85" s="26" t="s">
        <v>30</v>
      </c>
    </row>
    <row r="86" spans="1:11" ht="75">
      <c r="A86" s="26">
        <v>37</v>
      </c>
      <c r="B86" s="60" t="s">
        <v>62</v>
      </c>
      <c r="C86" s="26" t="s">
        <v>30</v>
      </c>
      <c r="D86" s="26" t="s">
        <v>30</v>
      </c>
      <c r="E86" s="26" t="s">
        <v>30</v>
      </c>
      <c r="F86" s="26" t="s">
        <v>30</v>
      </c>
      <c r="G86" s="32">
        <v>0</v>
      </c>
      <c r="H86" s="26" t="s">
        <v>30</v>
      </c>
      <c r="I86" s="32">
        <v>0</v>
      </c>
      <c r="J86" s="26" t="s">
        <v>30</v>
      </c>
      <c r="K86" s="26" t="s">
        <v>30</v>
      </c>
    </row>
    <row r="87" spans="1:11" ht="75">
      <c r="A87" s="26">
        <v>38</v>
      </c>
      <c r="B87" s="60" t="s">
        <v>63</v>
      </c>
      <c r="C87" s="26" t="s">
        <v>30</v>
      </c>
      <c r="D87" s="26" t="s">
        <v>30</v>
      </c>
      <c r="E87" s="26" t="s">
        <v>30</v>
      </c>
      <c r="F87" s="26" t="s">
        <v>30</v>
      </c>
      <c r="G87" s="32">
        <v>18</v>
      </c>
      <c r="H87" s="26" t="s">
        <v>30</v>
      </c>
      <c r="I87" s="32">
        <v>1</v>
      </c>
      <c r="J87" s="26" t="s">
        <v>30</v>
      </c>
      <c r="K87" s="26" t="s">
        <v>30</v>
      </c>
    </row>
    <row r="88" spans="1:11" ht="105">
      <c r="A88" s="26">
        <v>39</v>
      </c>
      <c r="B88" s="60" t="s">
        <v>64</v>
      </c>
      <c r="C88" s="26" t="s">
        <v>30</v>
      </c>
      <c r="D88" s="26" t="s">
        <v>30</v>
      </c>
      <c r="E88" s="26" t="s">
        <v>30</v>
      </c>
      <c r="F88" s="26" t="s">
        <v>30</v>
      </c>
      <c r="G88" s="32">
        <v>20</v>
      </c>
      <c r="H88" s="26" t="s">
        <v>30</v>
      </c>
      <c r="I88" s="32">
        <v>1</v>
      </c>
      <c r="J88" s="26" t="s">
        <v>30</v>
      </c>
      <c r="K88" s="26" t="s">
        <v>30</v>
      </c>
    </row>
    <row r="89" spans="1:11" ht="90">
      <c r="A89" s="26">
        <v>40</v>
      </c>
      <c r="B89" s="60" t="s">
        <v>65</v>
      </c>
      <c r="C89" s="26" t="s">
        <v>30</v>
      </c>
      <c r="D89" s="26" t="s">
        <v>30</v>
      </c>
      <c r="E89" s="26" t="s">
        <v>30</v>
      </c>
      <c r="F89" s="26" t="s">
        <v>30</v>
      </c>
      <c r="G89" s="32">
        <v>10</v>
      </c>
      <c r="H89" s="26" t="s">
        <v>30</v>
      </c>
      <c r="I89" s="32">
        <v>1</v>
      </c>
      <c r="J89" s="26" t="s">
        <v>30</v>
      </c>
      <c r="K89" s="26" t="s">
        <v>30</v>
      </c>
    </row>
    <row r="90" spans="1:11" ht="105">
      <c r="A90" s="26">
        <v>41</v>
      </c>
      <c r="B90" s="60" t="s">
        <v>66</v>
      </c>
      <c r="C90" s="26" t="s">
        <v>30</v>
      </c>
      <c r="D90" s="26" t="s">
        <v>30</v>
      </c>
      <c r="E90" s="26" t="s">
        <v>30</v>
      </c>
      <c r="F90" s="26" t="s">
        <v>30</v>
      </c>
      <c r="G90" s="32">
        <v>15</v>
      </c>
      <c r="H90" s="26" t="s">
        <v>30</v>
      </c>
      <c r="I90" s="32">
        <v>1</v>
      </c>
      <c r="J90" s="26" t="s">
        <v>30</v>
      </c>
      <c r="K90" s="26" t="s">
        <v>30</v>
      </c>
    </row>
    <row r="91" spans="1:11" ht="90">
      <c r="A91" s="26">
        <v>42</v>
      </c>
      <c r="B91" s="60" t="s">
        <v>67</v>
      </c>
      <c r="C91" s="26" t="s">
        <v>30</v>
      </c>
      <c r="D91" s="26" t="s">
        <v>30</v>
      </c>
      <c r="E91" s="26" t="s">
        <v>30</v>
      </c>
      <c r="F91" s="26" t="s">
        <v>30</v>
      </c>
      <c r="G91" s="32">
        <v>8</v>
      </c>
      <c r="H91" s="26" t="s">
        <v>30</v>
      </c>
      <c r="I91" s="32">
        <v>1</v>
      </c>
      <c r="J91" s="26" t="s">
        <v>30</v>
      </c>
      <c r="K91" s="26" t="s">
        <v>30</v>
      </c>
    </row>
    <row r="92" spans="1:11" ht="90">
      <c r="A92" s="26">
        <v>43</v>
      </c>
      <c r="B92" s="60" t="s">
        <v>68</v>
      </c>
      <c r="C92" s="26" t="s">
        <v>30</v>
      </c>
      <c r="D92" s="26" t="s">
        <v>30</v>
      </c>
      <c r="E92" s="26" t="s">
        <v>30</v>
      </c>
      <c r="F92" s="26" t="s">
        <v>30</v>
      </c>
      <c r="G92" s="32">
        <v>12</v>
      </c>
      <c r="H92" s="26" t="s">
        <v>30</v>
      </c>
      <c r="I92" s="32">
        <v>1</v>
      </c>
      <c r="J92" s="26" t="s">
        <v>30</v>
      </c>
      <c r="K92" s="26" t="s">
        <v>30</v>
      </c>
    </row>
    <row r="93" spans="1:11" ht="105">
      <c r="A93" s="26">
        <v>44</v>
      </c>
      <c r="B93" s="60" t="s">
        <v>69</v>
      </c>
      <c r="C93" s="26" t="s">
        <v>30</v>
      </c>
      <c r="D93" s="26" t="s">
        <v>30</v>
      </c>
      <c r="E93" s="26" t="s">
        <v>30</v>
      </c>
      <c r="F93" s="26" t="s">
        <v>30</v>
      </c>
      <c r="G93" s="32">
        <v>13</v>
      </c>
      <c r="H93" s="26" t="s">
        <v>30</v>
      </c>
      <c r="I93" s="32">
        <v>1</v>
      </c>
      <c r="J93" s="26" t="s">
        <v>30</v>
      </c>
      <c r="K93" s="26" t="s">
        <v>30</v>
      </c>
    </row>
    <row r="94" spans="1:11" ht="75">
      <c r="A94" s="26">
        <v>45</v>
      </c>
      <c r="B94" s="60" t="s">
        <v>70</v>
      </c>
      <c r="C94" s="26" t="s">
        <v>30</v>
      </c>
      <c r="D94" s="26" t="s">
        <v>30</v>
      </c>
      <c r="E94" s="26" t="s">
        <v>30</v>
      </c>
      <c r="F94" s="26" t="s">
        <v>30</v>
      </c>
      <c r="G94" s="32">
        <v>60</v>
      </c>
      <c r="H94" s="26" t="s">
        <v>30</v>
      </c>
      <c r="I94" s="32">
        <v>1</v>
      </c>
      <c r="J94" s="26" t="s">
        <v>30</v>
      </c>
      <c r="K94" s="26" t="s">
        <v>30</v>
      </c>
    </row>
    <row r="95" spans="1:11" ht="105">
      <c r="A95" s="26">
        <v>46</v>
      </c>
      <c r="B95" s="60" t="s">
        <v>71</v>
      </c>
      <c r="C95" s="26" t="s">
        <v>30</v>
      </c>
      <c r="D95" s="26" t="s">
        <v>30</v>
      </c>
      <c r="E95" s="26" t="s">
        <v>30</v>
      </c>
      <c r="F95" s="26" t="s">
        <v>30</v>
      </c>
      <c r="G95" s="32">
        <v>15</v>
      </c>
      <c r="H95" s="26" t="s">
        <v>30</v>
      </c>
      <c r="I95" s="32">
        <v>1</v>
      </c>
      <c r="J95" s="26" t="s">
        <v>30</v>
      </c>
      <c r="K95" s="26" t="s">
        <v>30</v>
      </c>
    </row>
    <row r="96" spans="1:11" ht="90">
      <c r="A96" s="26">
        <v>47</v>
      </c>
      <c r="B96" s="60" t="s">
        <v>72</v>
      </c>
      <c r="C96" s="26" t="s">
        <v>30</v>
      </c>
      <c r="D96" s="26" t="s">
        <v>30</v>
      </c>
      <c r="E96" s="26" t="s">
        <v>30</v>
      </c>
      <c r="F96" s="26" t="s">
        <v>30</v>
      </c>
      <c r="G96" s="32">
        <v>20</v>
      </c>
      <c r="H96" s="26" t="s">
        <v>30</v>
      </c>
      <c r="I96" s="32">
        <v>1</v>
      </c>
      <c r="J96" s="26" t="s">
        <v>30</v>
      </c>
      <c r="K96" s="26" t="s">
        <v>30</v>
      </c>
    </row>
    <row r="97" spans="1:11" ht="105">
      <c r="A97" s="26">
        <v>48</v>
      </c>
      <c r="B97" s="60" t="s">
        <v>73</v>
      </c>
      <c r="C97" s="26" t="s">
        <v>30</v>
      </c>
      <c r="D97" s="26" t="s">
        <v>30</v>
      </c>
      <c r="E97" s="26" t="s">
        <v>30</v>
      </c>
      <c r="F97" s="26" t="s">
        <v>30</v>
      </c>
      <c r="G97" s="32">
        <v>10</v>
      </c>
      <c r="H97" s="26" t="s">
        <v>30</v>
      </c>
      <c r="I97" s="32">
        <v>1</v>
      </c>
      <c r="J97" s="26" t="s">
        <v>30</v>
      </c>
      <c r="K97" s="26" t="s">
        <v>30</v>
      </c>
    </row>
    <row r="98" spans="1:11" ht="75">
      <c r="A98" s="26">
        <v>49</v>
      </c>
      <c r="B98" s="60" t="s">
        <v>74</v>
      </c>
      <c r="C98" s="26" t="s">
        <v>30</v>
      </c>
      <c r="D98" s="26" t="s">
        <v>30</v>
      </c>
      <c r="E98" s="26" t="s">
        <v>30</v>
      </c>
      <c r="F98" s="26" t="s">
        <v>30</v>
      </c>
      <c r="G98" s="32">
        <v>0</v>
      </c>
      <c r="H98" s="26" t="s">
        <v>30</v>
      </c>
      <c r="I98" s="32">
        <v>0</v>
      </c>
      <c r="J98" s="26" t="s">
        <v>30</v>
      </c>
      <c r="K98" s="26" t="s">
        <v>30</v>
      </c>
    </row>
    <row r="99" spans="1:11" ht="90">
      <c r="A99" s="26">
        <v>50</v>
      </c>
      <c r="B99" s="60" t="s">
        <v>75</v>
      </c>
      <c r="C99" s="26" t="s">
        <v>30</v>
      </c>
      <c r="D99" s="26" t="s">
        <v>30</v>
      </c>
      <c r="E99" s="26" t="s">
        <v>30</v>
      </c>
      <c r="F99" s="26" t="s">
        <v>30</v>
      </c>
      <c r="G99" s="32">
        <v>12</v>
      </c>
      <c r="H99" s="26" t="s">
        <v>30</v>
      </c>
      <c r="I99" s="32">
        <v>1</v>
      </c>
      <c r="J99" s="26" t="s">
        <v>30</v>
      </c>
      <c r="K99" s="26" t="s">
        <v>30</v>
      </c>
    </row>
    <row r="100" spans="1:11" ht="75">
      <c r="A100" s="26">
        <v>51</v>
      </c>
      <c r="B100" s="60" t="s">
        <v>76</v>
      </c>
      <c r="C100" s="26" t="s">
        <v>30</v>
      </c>
      <c r="D100" s="26" t="s">
        <v>30</v>
      </c>
      <c r="E100" s="26" t="s">
        <v>30</v>
      </c>
      <c r="F100" s="26" t="s">
        <v>30</v>
      </c>
      <c r="G100" s="32">
        <v>37</v>
      </c>
      <c r="H100" s="26" t="s">
        <v>30</v>
      </c>
      <c r="I100" s="32">
        <v>1</v>
      </c>
      <c r="J100" s="26" t="s">
        <v>30</v>
      </c>
      <c r="K100" s="26" t="s">
        <v>30</v>
      </c>
    </row>
    <row r="101" spans="1:11" ht="90">
      <c r="A101" s="26">
        <v>52</v>
      </c>
      <c r="B101" s="60" t="s">
        <v>77</v>
      </c>
      <c r="C101" s="26" t="s">
        <v>30</v>
      </c>
      <c r="D101" s="26" t="s">
        <v>30</v>
      </c>
      <c r="E101" s="26" t="s">
        <v>30</v>
      </c>
      <c r="F101" s="26" t="s">
        <v>30</v>
      </c>
      <c r="G101" s="32">
        <v>15</v>
      </c>
      <c r="H101" s="26" t="s">
        <v>30</v>
      </c>
      <c r="I101" s="32">
        <v>1</v>
      </c>
      <c r="J101" s="26" t="s">
        <v>30</v>
      </c>
      <c r="K101" s="26" t="s">
        <v>30</v>
      </c>
    </row>
    <row r="102" spans="1:11" ht="90">
      <c r="A102" s="26">
        <v>53</v>
      </c>
      <c r="B102" s="60" t="s">
        <v>78</v>
      </c>
      <c r="C102" s="26" t="s">
        <v>30</v>
      </c>
      <c r="D102" s="26" t="s">
        <v>30</v>
      </c>
      <c r="E102" s="26" t="s">
        <v>30</v>
      </c>
      <c r="F102" s="26" t="s">
        <v>30</v>
      </c>
      <c r="G102" s="32">
        <v>6</v>
      </c>
      <c r="H102" s="26" t="s">
        <v>30</v>
      </c>
      <c r="I102" s="32">
        <v>1</v>
      </c>
      <c r="J102" s="26" t="s">
        <v>30</v>
      </c>
      <c r="K102" s="26" t="s">
        <v>30</v>
      </c>
    </row>
    <row r="103" spans="1:11" ht="90">
      <c r="A103" s="26">
        <v>54</v>
      </c>
      <c r="B103" s="60" t="s">
        <v>79</v>
      </c>
      <c r="C103" s="26" t="s">
        <v>30</v>
      </c>
      <c r="D103" s="26" t="s">
        <v>30</v>
      </c>
      <c r="E103" s="26" t="s">
        <v>30</v>
      </c>
      <c r="F103" s="26" t="s">
        <v>30</v>
      </c>
      <c r="G103" s="32">
        <v>15</v>
      </c>
      <c r="H103" s="26" t="s">
        <v>30</v>
      </c>
      <c r="I103" s="32">
        <v>1</v>
      </c>
      <c r="J103" s="26" t="s">
        <v>30</v>
      </c>
      <c r="K103" s="26" t="s">
        <v>30</v>
      </c>
    </row>
    <row r="104" spans="1:11" ht="105">
      <c r="A104" s="26">
        <v>55</v>
      </c>
      <c r="B104" s="60" t="s">
        <v>80</v>
      </c>
      <c r="C104" s="26" t="s">
        <v>30</v>
      </c>
      <c r="D104" s="26" t="s">
        <v>30</v>
      </c>
      <c r="E104" s="26" t="s">
        <v>30</v>
      </c>
      <c r="F104" s="26" t="s">
        <v>30</v>
      </c>
      <c r="G104" s="32">
        <v>15</v>
      </c>
      <c r="H104" s="26" t="s">
        <v>30</v>
      </c>
      <c r="I104" s="32">
        <v>1</v>
      </c>
      <c r="J104" s="26" t="s">
        <v>30</v>
      </c>
      <c r="K104" s="26" t="s">
        <v>30</v>
      </c>
    </row>
  </sheetData>
  <mergeCells count="67">
    <mergeCell ref="J17:K17"/>
    <mergeCell ref="F27:I27"/>
    <mergeCell ref="B21:D21"/>
    <mergeCell ref="B22:D22"/>
    <mergeCell ref="B23:D23"/>
    <mergeCell ref="B24:D24"/>
    <mergeCell ref="B25:D25"/>
    <mergeCell ref="B26:D26"/>
    <mergeCell ref="B27:D27"/>
    <mergeCell ref="B19:D19"/>
    <mergeCell ref="B20:D20"/>
    <mergeCell ref="A6:A7"/>
    <mergeCell ref="E6:I6"/>
    <mergeCell ref="F8:I8"/>
    <mergeCell ref="A17:A18"/>
    <mergeCell ref="F18:I18"/>
    <mergeCell ref="E17:I17"/>
    <mergeCell ref="F7:I7"/>
    <mergeCell ref="F11:I11"/>
    <mergeCell ref="F10:I10"/>
    <mergeCell ref="J6:K6"/>
    <mergeCell ref="F9:I9"/>
    <mergeCell ref="B6:D7"/>
    <mergeCell ref="B9:D9"/>
    <mergeCell ref="B11:D11"/>
    <mergeCell ref="B10:D10"/>
    <mergeCell ref="B8:D8"/>
    <mergeCell ref="A45:K45"/>
    <mergeCell ref="A46:K46"/>
    <mergeCell ref="A48:A49"/>
    <mergeCell ref="B48:B49"/>
    <mergeCell ref="C48:C49"/>
    <mergeCell ref="D48:F48"/>
    <mergeCell ref="G48:H48"/>
    <mergeCell ref="I48:J48"/>
    <mergeCell ref="K48:K49"/>
    <mergeCell ref="A33:I33"/>
    <mergeCell ref="F28:I28"/>
    <mergeCell ref="F41:G41"/>
    <mergeCell ref="J40:K40"/>
    <mergeCell ref="J41:K41"/>
    <mergeCell ref="H40:I40"/>
    <mergeCell ref="H41:I41"/>
    <mergeCell ref="F40:G40"/>
    <mergeCell ref="B41:D41"/>
    <mergeCell ref="B30:D30"/>
    <mergeCell ref="A37:K37"/>
    <mergeCell ref="A36:K36"/>
    <mergeCell ref="B28:D28"/>
    <mergeCell ref="B29:D29"/>
    <mergeCell ref="F29:I29"/>
    <mergeCell ref="A4:K4"/>
    <mergeCell ref="A3:K3"/>
    <mergeCell ref="A15:K15"/>
    <mergeCell ref="A14:K14"/>
    <mergeCell ref="B40:D40"/>
    <mergeCell ref="F30:I30"/>
    <mergeCell ref="F19:I19"/>
    <mergeCell ref="F20:I20"/>
    <mergeCell ref="F21:I21"/>
    <mergeCell ref="F22:I22"/>
    <mergeCell ref="F23:I23"/>
    <mergeCell ref="F24:I24"/>
    <mergeCell ref="F25:I25"/>
    <mergeCell ref="F26:I26"/>
    <mergeCell ref="B17:D18"/>
    <mergeCell ref="A38:K38"/>
  </mergeCells>
  <phoneticPr fontId="4" type="noConversion"/>
  <pageMargins left="0.23622047244094491" right="0.23622047244094491" top="0.19685039370078741" bottom="0.19685039370078741" header="0.31496062992125984" footer="0.31496062992125984"/>
  <pageSetup paperSize="9" scale="81" fitToHeight="0" orientation="landscape" r:id="rId1"/>
  <rowBreaks count="3" manualBreakCount="3">
    <brk id="11" max="10" man="1"/>
    <brk id="34" max="16383" man="1"/>
    <brk id="41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4"/>
  <sheetViews>
    <sheetView view="pageBreakPreview" zoomScaleNormal="100" zoomScaleSheetLayoutView="100" workbookViewId="0">
      <selection activeCell="B44" sqref="B44"/>
    </sheetView>
  </sheetViews>
  <sheetFormatPr defaultColWidth="9.140625" defaultRowHeight="15"/>
  <cols>
    <col min="1" max="1" width="13.140625" style="1" customWidth="1"/>
    <col min="2" max="2" width="36.28515625" style="1" customWidth="1"/>
    <col min="3" max="3" width="16.5703125" style="1" customWidth="1"/>
    <col min="4" max="4" width="9.7109375" style="1" customWidth="1"/>
    <col min="5" max="5" width="17.140625" style="1" customWidth="1"/>
    <col min="6" max="6" width="8.42578125" style="1" customWidth="1"/>
    <col min="7" max="8" width="10.28515625" style="1" customWidth="1"/>
    <col min="9" max="9" width="8.42578125" style="1" customWidth="1"/>
    <col min="10" max="10" width="19.28515625" style="1" customWidth="1"/>
    <col min="11" max="11" width="25.5703125" style="1" customWidth="1"/>
    <col min="12" max="12" width="7.5703125" style="1" customWidth="1"/>
    <col min="13" max="13" width="13" style="1" customWidth="1"/>
    <col min="14" max="14" width="17.5703125" style="1" customWidth="1"/>
    <col min="15" max="16384" width="9.140625" style="1"/>
  </cols>
  <sheetData>
    <row r="1" spans="1:14" ht="15.75" thickBot="1">
      <c r="A1" s="13" t="s">
        <v>113</v>
      </c>
      <c r="B1" s="13"/>
      <c r="C1" s="14"/>
      <c r="D1" s="14"/>
      <c r="E1" s="2"/>
      <c r="H1" s="15"/>
    </row>
    <row r="2" spans="1:14">
      <c r="K2" s="15" t="s">
        <v>11</v>
      </c>
    </row>
    <row r="3" spans="1:14">
      <c r="A3" s="73" t="s">
        <v>36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4">
      <c r="A4" s="63" t="s">
        <v>22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4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4">
      <c r="A6" s="61" t="s">
        <v>0</v>
      </c>
      <c r="B6" s="61" t="s">
        <v>18</v>
      </c>
      <c r="C6" s="61"/>
      <c r="D6" s="61"/>
      <c r="E6" s="72" t="s">
        <v>31</v>
      </c>
      <c r="F6" s="83"/>
      <c r="G6" s="83"/>
      <c r="H6" s="83"/>
      <c r="I6" s="83"/>
      <c r="J6" s="72" t="s">
        <v>32</v>
      </c>
      <c r="K6" s="83"/>
    </row>
    <row r="7" spans="1:14" ht="135">
      <c r="A7" s="61"/>
      <c r="B7" s="61"/>
      <c r="C7" s="61"/>
      <c r="D7" s="61"/>
      <c r="E7" s="11" t="s">
        <v>16</v>
      </c>
      <c r="F7" s="62" t="s">
        <v>35</v>
      </c>
      <c r="G7" s="62"/>
      <c r="H7" s="62"/>
      <c r="I7" s="62"/>
      <c r="J7" s="11" t="s">
        <v>33</v>
      </c>
      <c r="K7" s="11" t="s">
        <v>34</v>
      </c>
      <c r="L7" s="2"/>
      <c r="M7" s="2"/>
      <c r="N7" s="2"/>
    </row>
    <row r="8" spans="1:14" ht="21" customHeight="1">
      <c r="A8" s="31">
        <v>1</v>
      </c>
      <c r="B8" s="109" t="s">
        <v>114</v>
      </c>
      <c r="C8" s="109"/>
      <c r="D8" s="109"/>
      <c r="E8" s="31">
        <v>1</v>
      </c>
      <c r="F8" s="124" t="s">
        <v>115</v>
      </c>
      <c r="G8" s="91"/>
      <c r="H8" s="92"/>
      <c r="I8" s="92"/>
      <c r="J8" s="6"/>
      <c r="K8" s="27"/>
      <c r="L8" s="17"/>
      <c r="M8" s="16"/>
      <c r="N8" s="2"/>
    </row>
    <row r="9" spans="1:14" ht="21" customHeight="1">
      <c r="A9" s="12"/>
      <c r="B9" s="122"/>
      <c r="C9" s="122"/>
      <c r="D9" s="122"/>
      <c r="E9" s="12"/>
      <c r="F9" s="62"/>
      <c r="G9" s="62"/>
      <c r="H9" s="62"/>
      <c r="I9" s="62"/>
      <c r="J9" s="25"/>
      <c r="K9" s="12"/>
      <c r="L9" s="17"/>
      <c r="M9" s="17"/>
    </row>
    <row r="10" spans="1:14">
      <c r="A10" s="33"/>
      <c r="B10" s="47"/>
      <c r="C10" s="47"/>
      <c r="D10" s="47"/>
      <c r="E10" s="33"/>
      <c r="F10" s="33"/>
      <c r="G10" s="33"/>
      <c r="H10" s="33"/>
      <c r="I10" s="33"/>
      <c r="J10" s="29"/>
      <c r="K10" s="33"/>
      <c r="L10" s="17"/>
      <c r="M10" s="17"/>
    </row>
    <row r="11" spans="1:14">
      <c r="K11" s="15" t="s">
        <v>12</v>
      </c>
    </row>
    <row r="12" spans="1:14" s="2" customFormat="1">
      <c r="A12" s="63" t="s">
        <v>36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</row>
    <row r="13" spans="1:14" s="2" customFormat="1">
      <c r="A13" s="63" t="s">
        <v>40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4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4">
      <c r="A15" s="61" t="s">
        <v>0</v>
      </c>
      <c r="B15" s="61" t="s">
        <v>18</v>
      </c>
      <c r="C15" s="61"/>
      <c r="D15" s="61"/>
      <c r="E15" s="83" t="s">
        <v>31</v>
      </c>
      <c r="F15" s="83"/>
      <c r="G15" s="83"/>
      <c r="H15" s="83"/>
      <c r="I15" s="83"/>
      <c r="J15" s="83" t="s">
        <v>32</v>
      </c>
      <c r="K15" s="72"/>
    </row>
    <row r="16" spans="1:14" ht="135">
      <c r="A16" s="61"/>
      <c r="B16" s="61"/>
      <c r="C16" s="61"/>
      <c r="D16" s="61"/>
      <c r="E16" s="11" t="s">
        <v>16</v>
      </c>
      <c r="F16" s="62" t="s">
        <v>37</v>
      </c>
      <c r="G16" s="62"/>
      <c r="H16" s="84"/>
      <c r="I16" s="84"/>
      <c r="J16" s="11" t="s">
        <v>33</v>
      </c>
      <c r="K16" s="11" t="s">
        <v>34</v>
      </c>
    </row>
    <row r="17" spans="1:14" ht="20.45" customHeight="1">
      <c r="A17" s="11">
        <v>1</v>
      </c>
      <c r="B17" s="142" t="s">
        <v>114</v>
      </c>
      <c r="C17" s="142"/>
      <c r="D17" s="142"/>
      <c r="E17" s="36">
        <v>1</v>
      </c>
      <c r="F17" s="143">
        <v>-4.9000000000000002E-2</v>
      </c>
      <c r="G17" s="92"/>
      <c r="H17" s="92"/>
      <c r="I17" s="92"/>
      <c r="J17" s="26"/>
      <c r="K17" s="20"/>
      <c r="L17" s="23"/>
    </row>
    <row r="18" spans="1:14" ht="18.600000000000001" customHeight="1">
      <c r="A18" s="11"/>
      <c r="B18" s="144"/>
      <c r="C18" s="144"/>
      <c r="D18" s="144"/>
      <c r="E18" s="36"/>
      <c r="F18" s="92"/>
      <c r="G18" s="92"/>
      <c r="H18" s="92"/>
      <c r="I18" s="92"/>
      <c r="J18" s="26"/>
      <c r="K18" s="20"/>
      <c r="L18" s="23"/>
    </row>
    <row r="19" spans="1:14">
      <c r="A19" s="1" t="s">
        <v>1</v>
      </c>
    </row>
    <row r="20" spans="1:14">
      <c r="A20" s="18" t="s">
        <v>17</v>
      </c>
      <c r="B20" s="18"/>
      <c r="C20" s="18"/>
      <c r="D20" s="18"/>
      <c r="E20" s="18"/>
      <c r="F20" s="18"/>
      <c r="G20" s="18"/>
      <c r="H20" s="18"/>
    </row>
    <row r="21" spans="1:14" ht="41.45" customHeight="1">
      <c r="A21" s="74" t="s">
        <v>24</v>
      </c>
      <c r="B21" s="75"/>
      <c r="C21" s="75"/>
      <c r="D21" s="75"/>
      <c r="E21" s="75"/>
      <c r="F21" s="75"/>
      <c r="G21" s="75"/>
      <c r="H21" s="75"/>
      <c r="I21" s="75"/>
    </row>
    <row r="22" spans="1:14">
      <c r="A22" s="21"/>
      <c r="B22" s="21"/>
      <c r="C22" s="21"/>
      <c r="D22" s="21"/>
      <c r="E22" s="21"/>
      <c r="F22" s="21"/>
      <c r="G22" s="21"/>
      <c r="H22" s="21"/>
    </row>
    <row r="23" spans="1:14">
      <c r="K23" s="15" t="s">
        <v>13</v>
      </c>
    </row>
    <row r="24" spans="1:14">
      <c r="A24" s="76" t="s">
        <v>25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</row>
    <row r="25" spans="1:14">
      <c r="A25" s="65" t="s">
        <v>19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</row>
    <row r="26" spans="1:14" s="2" customFormat="1">
      <c r="A26" s="64" t="s">
        <v>26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4">
      <c r="A27" s="22"/>
      <c r="B27" s="22"/>
      <c r="C27" s="22"/>
      <c r="D27" s="22"/>
      <c r="E27" s="22"/>
      <c r="F27" s="22"/>
      <c r="G27" s="22"/>
      <c r="H27" s="22"/>
    </row>
    <row r="28" spans="1:14" ht="75">
      <c r="A28" s="11" t="s">
        <v>0</v>
      </c>
      <c r="B28" s="66" t="s">
        <v>38</v>
      </c>
      <c r="C28" s="67"/>
      <c r="D28" s="68"/>
      <c r="E28" s="11" t="s">
        <v>23</v>
      </c>
      <c r="F28" s="61" t="s">
        <v>20</v>
      </c>
      <c r="G28" s="61"/>
      <c r="H28" s="61" t="s">
        <v>21</v>
      </c>
      <c r="I28" s="61"/>
      <c r="J28" s="61" t="s">
        <v>27</v>
      </c>
      <c r="K28" s="61"/>
    </row>
    <row r="29" spans="1:14">
      <c r="A29" s="25" t="s">
        <v>30</v>
      </c>
      <c r="B29" s="69" t="s">
        <v>30</v>
      </c>
      <c r="C29" s="70"/>
      <c r="D29" s="71"/>
      <c r="E29" s="25" t="s">
        <v>30</v>
      </c>
      <c r="F29" s="72" t="s">
        <v>30</v>
      </c>
      <c r="G29" s="72"/>
      <c r="H29" s="72" t="s">
        <v>30</v>
      </c>
      <c r="I29" s="72"/>
      <c r="J29" s="72" t="s">
        <v>30</v>
      </c>
      <c r="K29" s="72"/>
      <c r="N29" s="15"/>
    </row>
    <row r="30" spans="1:14">
      <c r="N30" s="15"/>
    </row>
    <row r="31" spans="1:14">
      <c r="K31" s="15" t="s">
        <v>14</v>
      </c>
    </row>
    <row r="32" spans="1:14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1:12">
      <c r="A33" s="73" t="s">
        <v>36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</row>
    <row r="34" spans="1:12">
      <c r="A34" s="63" t="s">
        <v>39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</row>
    <row r="36" spans="1:12" ht="79.150000000000006" customHeight="1">
      <c r="A36" s="61" t="s">
        <v>0</v>
      </c>
      <c r="B36" s="62" t="s">
        <v>81</v>
      </c>
      <c r="C36" s="61" t="s">
        <v>15</v>
      </c>
      <c r="D36" s="61" t="s">
        <v>2</v>
      </c>
      <c r="E36" s="61"/>
      <c r="F36" s="61"/>
      <c r="G36" s="61" t="s">
        <v>5</v>
      </c>
      <c r="H36" s="61"/>
      <c r="I36" s="61" t="s">
        <v>10</v>
      </c>
      <c r="J36" s="61"/>
      <c r="K36" s="61" t="s">
        <v>7</v>
      </c>
    </row>
    <row r="37" spans="1:12" ht="105">
      <c r="A37" s="61"/>
      <c r="B37" s="61"/>
      <c r="C37" s="61"/>
      <c r="D37" s="11" t="s">
        <v>9</v>
      </c>
      <c r="E37" s="11" t="s">
        <v>3</v>
      </c>
      <c r="F37" s="11" t="s">
        <v>4</v>
      </c>
      <c r="G37" s="11" t="s">
        <v>9</v>
      </c>
      <c r="H37" s="11" t="s">
        <v>8</v>
      </c>
      <c r="I37" s="11" t="s">
        <v>9</v>
      </c>
      <c r="J37" s="11" t="s">
        <v>6</v>
      </c>
      <c r="K37" s="61"/>
    </row>
    <row r="38" spans="1:12" ht="30">
      <c r="A38" s="26">
        <v>1</v>
      </c>
      <c r="B38" s="35" t="s">
        <v>116</v>
      </c>
      <c r="C38" s="25" t="s">
        <v>30</v>
      </c>
      <c r="D38" s="25" t="s">
        <v>30</v>
      </c>
      <c r="E38" s="25" t="s">
        <v>30</v>
      </c>
      <c r="F38" s="25" t="s">
        <v>30</v>
      </c>
      <c r="G38" s="6">
        <f>48</f>
        <v>48</v>
      </c>
      <c r="H38" s="25" t="s">
        <v>30</v>
      </c>
      <c r="I38" s="25">
        <v>2</v>
      </c>
      <c r="J38" s="25" t="s">
        <v>30</v>
      </c>
      <c r="K38" s="25" t="s">
        <v>30</v>
      </c>
      <c r="L38" s="23"/>
    </row>
    <row r="39" spans="1:12" ht="45">
      <c r="A39" s="26">
        <v>2</v>
      </c>
      <c r="B39" s="35" t="s">
        <v>117</v>
      </c>
      <c r="C39" s="25" t="s">
        <v>30</v>
      </c>
      <c r="D39" s="25" t="s">
        <v>30</v>
      </c>
      <c r="E39" s="25" t="s">
        <v>30</v>
      </c>
      <c r="F39" s="25" t="s">
        <v>30</v>
      </c>
      <c r="G39" s="6">
        <f>28+20</f>
        <v>48</v>
      </c>
      <c r="H39" s="25" t="s">
        <v>30</v>
      </c>
      <c r="I39" s="25">
        <v>2</v>
      </c>
      <c r="J39" s="25" t="s">
        <v>30</v>
      </c>
      <c r="K39" s="25" t="s">
        <v>30</v>
      </c>
      <c r="L39" s="23"/>
    </row>
    <row r="40" spans="1:12" ht="45">
      <c r="A40" s="26">
        <v>3</v>
      </c>
      <c r="B40" s="35" t="s">
        <v>118</v>
      </c>
      <c r="C40" s="25" t="s">
        <v>30</v>
      </c>
      <c r="D40" s="25" t="s">
        <v>30</v>
      </c>
      <c r="E40" s="25" t="s">
        <v>30</v>
      </c>
      <c r="F40" s="25" t="s">
        <v>30</v>
      </c>
      <c r="G40" s="6">
        <v>210</v>
      </c>
      <c r="H40" s="25" t="s">
        <v>30</v>
      </c>
      <c r="I40" s="25">
        <v>2</v>
      </c>
      <c r="J40" s="25" t="s">
        <v>30</v>
      </c>
      <c r="K40" s="25" t="s">
        <v>30</v>
      </c>
      <c r="L40" s="23"/>
    </row>
    <row r="41" spans="1:12" ht="30">
      <c r="A41" s="48">
        <v>4</v>
      </c>
      <c r="B41" s="49" t="s">
        <v>119</v>
      </c>
      <c r="C41" s="6" t="s">
        <v>30</v>
      </c>
      <c r="D41" s="6" t="s">
        <v>30</v>
      </c>
      <c r="E41" s="6" t="s">
        <v>30</v>
      </c>
      <c r="F41" s="6" t="s">
        <v>30</v>
      </c>
      <c r="G41" s="6">
        <f>30</f>
        <v>30</v>
      </c>
      <c r="H41" s="6" t="s">
        <v>30</v>
      </c>
      <c r="I41" s="6">
        <v>2</v>
      </c>
      <c r="J41" s="6" t="s">
        <v>30</v>
      </c>
      <c r="K41" s="6" t="s">
        <v>30</v>
      </c>
      <c r="L41" s="23"/>
    </row>
    <row r="42" spans="1:12" ht="30">
      <c r="A42" s="48">
        <v>5</v>
      </c>
      <c r="B42" s="49" t="s">
        <v>114</v>
      </c>
      <c r="C42" s="6" t="s">
        <v>30</v>
      </c>
      <c r="D42" s="6" t="s">
        <v>30</v>
      </c>
      <c r="E42" s="6" t="s">
        <v>30</v>
      </c>
      <c r="F42" s="6" t="s">
        <v>30</v>
      </c>
      <c r="G42" s="48">
        <v>40</v>
      </c>
      <c r="H42" s="6" t="s">
        <v>30</v>
      </c>
      <c r="I42" s="6">
        <v>2</v>
      </c>
      <c r="J42" s="6" t="s">
        <v>30</v>
      </c>
      <c r="K42" s="6" t="s">
        <v>30</v>
      </c>
      <c r="L42" s="23"/>
    </row>
    <row r="43" spans="1:12" ht="30">
      <c r="A43" s="26">
        <v>6</v>
      </c>
      <c r="B43" s="50" t="s">
        <v>120</v>
      </c>
      <c r="C43" s="25" t="s">
        <v>30</v>
      </c>
      <c r="D43" s="25" t="s">
        <v>30</v>
      </c>
      <c r="E43" s="25" t="s">
        <v>30</v>
      </c>
      <c r="F43" s="25" t="s">
        <v>30</v>
      </c>
      <c r="G43" s="48">
        <f>36+40</f>
        <v>76</v>
      </c>
      <c r="H43" s="25" t="s">
        <v>30</v>
      </c>
      <c r="I43" s="25">
        <v>2</v>
      </c>
      <c r="J43" s="25" t="s">
        <v>30</v>
      </c>
      <c r="K43" s="25" t="s">
        <v>30</v>
      </c>
      <c r="L43" s="23"/>
    </row>
    <row r="44" spans="1:12" ht="60">
      <c r="A44" s="26">
        <v>7</v>
      </c>
      <c r="B44" s="50" t="s">
        <v>121</v>
      </c>
      <c r="C44" s="25" t="s">
        <v>30</v>
      </c>
      <c r="D44" s="25" t="s">
        <v>30</v>
      </c>
      <c r="E44" s="25" t="s">
        <v>30</v>
      </c>
      <c r="F44" s="25" t="s">
        <v>30</v>
      </c>
      <c r="G44" s="48">
        <v>40</v>
      </c>
      <c r="H44" s="25" t="s">
        <v>30</v>
      </c>
      <c r="I44" s="25">
        <v>3</v>
      </c>
      <c r="J44" s="25" t="s">
        <v>30</v>
      </c>
      <c r="K44" s="25" t="s">
        <v>30</v>
      </c>
      <c r="L44" s="23"/>
    </row>
  </sheetData>
  <mergeCells count="43">
    <mergeCell ref="K36:K37"/>
    <mergeCell ref="A36:A37"/>
    <mergeCell ref="B36:B37"/>
    <mergeCell ref="C36:C37"/>
    <mergeCell ref="D36:F36"/>
    <mergeCell ref="G36:H36"/>
    <mergeCell ref="I36:J36"/>
    <mergeCell ref="A34:K34"/>
    <mergeCell ref="A25:K25"/>
    <mergeCell ref="A26:K26"/>
    <mergeCell ref="B28:D28"/>
    <mergeCell ref="F28:G28"/>
    <mergeCell ref="H28:I28"/>
    <mergeCell ref="J28:K28"/>
    <mergeCell ref="B29:D29"/>
    <mergeCell ref="F29:G29"/>
    <mergeCell ref="H29:I29"/>
    <mergeCell ref="J29:K29"/>
    <mergeCell ref="A33:K33"/>
    <mergeCell ref="A21:I21"/>
    <mergeCell ref="A24:K24"/>
    <mergeCell ref="B17:D17"/>
    <mergeCell ref="F17:I17"/>
    <mergeCell ref="B18:D18"/>
    <mergeCell ref="F18:I18"/>
    <mergeCell ref="B9:D9"/>
    <mergeCell ref="F9:I9"/>
    <mergeCell ref="A12:K12"/>
    <mergeCell ref="A13:K13"/>
    <mergeCell ref="A15:A16"/>
    <mergeCell ref="B15:D16"/>
    <mergeCell ref="E15:I15"/>
    <mergeCell ref="J15:K15"/>
    <mergeCell ref="F16:I16"/>
    <mergeCell ref="B8:D8"/>
    <mergeCell ref="F8:I8"/>
    <mergeCell ref="A3:K3"/>
    <mergeCell ref="A4:K4"/>
    <mergeCell ref="A6:A7"/>
    <mergeCell ref="B6:D7"/>
    <mergeCell ref="E6:I6"/>
    <mergeCell ref="J6:K6"/>
    <mergeCell ref="F7:I7"/>
  </mergeCells>
  <pageMargins left="0.23622047244094491" right="0.23622047244094491" top="0.19685039370078741" bottom="0.19685039370078741" header="0.31496062992125984" footer="0.31496062992125984"/>
  <pageSetup paperSize="9" scale="81" fitToHeight="0" orientation="landscape" r:id="rId1"/>
  <rowBreaks count="3" manualBreakCount="3">
    <brk id="9" max="10" man="1"/>
    <brk id="22" max="16383" man="1"/>
    <brk id="29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0"/>
  <sheetViews>
    <sheetView view="pageBreakPreview" topLeftCell="A40" zoomScaleNormal="100" zoomScaleSheetLayoutView="100" workbookViewId="0">
      <selection activeCell="D15" sqref="D15"/>
    </sheetView>
  </sheetViews>
  <sheetFormatPr defaultColWidth="9.140625" defaultRowHeight="15"/>
  <cols>
    <col min="1" max="1" width="13.140625" style="1" customWidth="1"/>
    <col min="2" max="2" width="36.28515625" style="1" customWidth="1"/>
    <col min="3" max="3" width="16.5703125" style="1" customWidth="1"/>
    <col min="4" max="4" width="9.7109375" style="1" customWidth="1"/>
    <col min="5" max="5" width="17.140625" style="1" customWidth="1"/>
    <col min="6" max="6" width="8.42578125" style="1" customWidth="1"/>
    <col min="7" max="8" width="10.28515625" style="1" customWidth="1"/>
    <col min="9" max="9" width="8.42578125" style="1" customWidth="1"/>
    <col min="10" max="10" width="19.28515625" style="1" customWidth="1"/>
    <col min="11" max="11" width="25.5703125" style="1" customWidth="1"/>
    <col min="12" max="12" width="7.5703125" style="1" customWidth="1"/>
    <col min="13" max="13" width="13" style="1" customWidth="1"/>
    <col min="14" max="14" width="17.5703125" style="1" customWidth="1"/>
    <col min="15" max="16384" width="9.140625" style="1"/>
  </cols>
  <sheetData>
    <row r="1" spans="1:14" ht="15.75" thickBot="1">
      <c r="A1" s="13" t="s">
        <v>107</v>
      </c>
      <c r="B1" s="13"/>
      <c r="C1" s="14"/>
      <c r="D1" s="14"/>
      <c r="E1" s="2"/>
      <c r="H1" s="15"/>
    </row>
    <row r="2" spans="1:14">
      <c r="K2" s="15" t="s">
        <v>11</v>
      </c>
    </row>
    <row r="3" spans="1:14">
      <c r="A3" s="73" t="s">
        <v>36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4">
      <c r="A4" s="63" t="s">
        <v>22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4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4">
      <c r="A6" s="61" t="s">
        <v>0</v>
      </c>
      <c r="B6" s="61" t="s">
        <v>18</v>
      </c>
      <c r="C6" s="61"/>
      <c r="D6" s="61"/>
      <c r="E6" s="72" t="s">
        <v>31</v>
      </c>
      <c r="F6" s="83"/>
      <c r="G6" s="83"/>
      <c r="H6" s="83"/>
      <c r="I6" s="83"/>
      <c r="J6" s="72" t="s">
        <v>32</v>
      </c>
      <c r="K6" s="83"/>
    </row>
    <row r="7" spans="1:14" ht="135">
      <c r="A7" s="61"/>
      <c r="B7" s="61"/>
      <c r="C7" s="61"/>
      <c r="D7" s="61"/>
      <c r="E7" s="9" t="s">
        <v>16</v>
      </c>
      <c r="F7" s="62" t="s">
        <v>35</v>
      </c>
      <c r="G7" s="62"/>
      <c r="H7" s="62"/>
      <c r="I7" s="62"/>
      <c r="J7" s="9" t="s">
        <v>33</v>
      </c>
      <c r="K7" s="9" t="s">
        <v>34</v>
      </c>
      <c r="L7" s="2"/>
      <c r="M7" s="2"/>
      <c r="N7" s="2"/>
    </row>
    <row r="8" spans="1:14">
      <c r="A8" s="5">
        <v>1</v>
      </c>
      <c r="B8" s="77" t="s">
        <v>108</v>
      </c>
      <c r="C8" s="78"/>
      <c r="D8" s="79"/>
      <c r="E8" s="5">
        <v>1</v>
      </c>
      <c r="F8" s="143">
        <v>-4.7199999999999999E-2</v>
      </c>
      <c r="G8" s="143"/>
      <c r="H8" s="143"/>
      <c r="I8" s="143"/>
      <c r="J8" s="6" t="s">
        <v>30</v>
      </c>
      <c r="K8" s="5" t="s">
        <v>30</v>
      </c>
      <c r="L8" s="17"/>
      <c r="M8" s="16"/>
      <c r="N8" s="2"/>
    </row>
    <row r="9" spans="1:14">
      <c r="A9" s="10"/>
      <c r="B9" s="93"/>
      <c r="C9" s="93"/>
      <c r="D9" s="93"/>
      <c r="E9" s="10"/>
      <c r="F9" s="94"/>
      <c r="G9" s="62"/>
      <c r="H9" s="62"/>
      <c r="I9" s="62"/>
      <c r="J9" s="4"/>
      <c r="K9" s="10"/>
      <c r="L9" s="17"/>
      <c r="M9" s="17"/>
    </row>
    <row r="10" spans="1:14" ht="34.9" customHeight="1">
      <c r="A10" s="33"/>
      <c r="B10" s="34"/>
      <c r="C10" s="34"/>
      <c r="D10" s="34"/>
      <c r="E10" s="33"/>
      <c r="F10" s="33"/>
      <c r="G10" s="33"/>
      <c r="H10" s="33"/>
      <c r="I10" s="33"/>
      <c r="J10" s="29"/>
      <c r="K10" s="33"/>
      <c r="L10" s="17"/>
      <c r="M10" s="17"/>
    </row>
    <row r="11" spans="1:14">
      <c r="A11" s="18"/>
      <c r="B11" s="19"/>
      <c r="C11" s="19"/>
      <c r="D11" s="19"/>
      <c r="E11" s="2"/>
      <c r="H11" s="15"/>
      <c r="I11" s="2"/>
    </row>
    <row r="12" spans="1:14">
      <c r="K12" s="15" t="s">
        <v>12</v>
      </c>
    </row>
    <row r="13" spans="1:14" s="2" customFormat="1">
      <c r="A13" s="63" t="s">
        <v>36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</row>
    <row r="14" spans="1:14" s="2" customFormat="1">
      <c r="A14" s="63" t="s">
        <v>40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</row>
    <row r="15" spans="1:14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1:14">
      <c r="A16" s="61" t="s">
        <v>0</v>
      </c>
      <c r="B16" s="61" t="s">
        <v>18</v>
      </c>
      <c r="C16" s="61"/>
      <c r="D16" s="61"/>
      <c r="E16" s="83" t="s">
        <v>31</v>
      </c>
      <c r="F16" s="83"/>
      <c r="G16" s="83"/>
      <c r="H16" s="83"/>
      <c r="I16" s="83"/>
      <c r="J16" s="83" t="s">
        <v>32</v>
      </c>
      <c r="K16" s="72"/>
    </row>
    <row r="17" spans="1:14" ht="135">
      <c r="A17" s="61"/>
      <c r="B17" s="61"/>
      <c r="C17" s="61"/>
      <c r="D17" s="61"/>
      <c r="E17" s="9" t="s">
        <v>16</v>
      </c>
      <c r="F17" s="62" t="s">
        <v>37</v>
      </c>
      <c r="G17" s="62"/>
      <c r="H17" s="84"/>
      <c r="I17" s="84"/>
      <c r="J17" s="9" t="s">
        <v>33</v>
      </c>
      <c r="K17" s="9" t="s">
        <v>34</v>
      </c>
    </row>
    <row r="18" spans="1:14">
      <c r="A18" s="9">
        <v>1</v>
      </c>
      <c r="B18" s="77" t="s">
        <v>108</v>
      </c>
      <c r="C18" s="78"/>
      <c r="D18" s="79"/>
      <c r="E18" s="36">
        <v>1</v>
      </c>
      <c r="F18" s="85">
        <v>-0.1</v>
      </c>
      <c r="G18" s="86"/>
      <c r="H18" s="86"/>
      <c r="I18" s="87"/>
      <c r="J18" s="9"/>
      <c r="K18" s="9"/>
      <c r="L18" s="23"/>
    </row>
    <row r="19" spans="1:14">
      <c r="A19" s="9"/>
      <c r="B19" s="77"/>
      <c r="C19" s="78"/>
      <c r="D19" s="79"/>
      <c r="E19" s="36"/>
      <c r="F19" s="80"/>
      <c r="G19" s="81"/>
      <c r="H19" s="81"/>
      <c r="I19" s="82"/>
      <c r="J19" s="9"/>
      <c r="K19" s="9"/>
      <c r="L19" s="23"/>
    </row>
    <row r="20" spans="1:14">
      <c r="A20" s="1" t="s">
        <v>1</v>
      </c>
    </row>
    <row r="21" spans="1:14">
      <c r="A21" s="18" t="s">
        <v>17</v>
      </c>
      <c r="B21" s="18"/>
      <c r="C21" s="18"/>
      <c r="D21" s="18"/>
      <c r="E21" s="18"/>
      <c r="F21" s="18"/>
      <c r="G21" s="18"/>
      <c r="H21" s="18"/>
    </row>
    <row r="22" spans="1:14">
      <c r="A22" s="74" t="s">
        <v>24</v>
      </c>
      <c r="B22" s="75"/>
      <c r="C22" s="75"/>
      <c r="D22" s="75"/>
      <c r="E22" s="75"/>
      <c r="F22" s="75"/>
      <c r="G22" s="75"/>
      <c r="H22" s="75"/>
      <c r="I22" s="75"/>
    </row>
    <row r="23" spans="1:14">
      <c r="A23" s="21"/>
      <c r="B23" s="21"/>
      <c r="C23" s="21"/>
      <c r="D23" s="21"/>
      <c r="E23" s="21"/>
      <c r="F23" s="21"/>
      <c r="G23" s="21"/>
      <c r="H23" s="21"/>
    </row>
    <row r="24" spans="1:14">
      <c r="K24" s="15" t="s">
        <v>13</v>
      </c>
    </row>
    <row r="25" spans="1:14">
      <c r="A25" s="76" t="s">
        <v>25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</row>
    <row r="26" spans="1:14">
      <c r="A26" s="65" t="s">
        <v>19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</row>
    <row r="27" spans="1:14" s="2" customFormat="1">
      <c r="A27" s="64" t="s">
        <v>26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4">
      <c r="A28" s="22"/>
      <c r="B28" s="22"/>
      <c r="C28" s="22"/>
      <c r="D28" s="22"/>
      <c r="E28" s="22"/>
      <c r="F28" s="22"/>
      <c r="G28" s="22"/>
      <c r="H28" s="22"/>
    </row>
    <row r="29" spans="1:14" ht="75">
      <c r="A29" s="9" t="s">
        <v>0</v>
      </c>
      <c r="B29" s="66" t="s">
        <v>38</v>
      </c>
      <c r="C29" s="67"/>
      <c r="D29" s="68"/>
      <c r="E29" s="9" t="s">
        <v>23</v>
      </c>
      <c r="F29" s="61" t="s">
        <v>20</v>
      </c>
      <c r="G29" s="61"/>
      <c r="H29" s="61" t="s">
        <v>21</v>
      </c>
      <c r="I29" s="61"/>
      <c r="J29" s="61" t="s">
        <v>27</v>
      </c>
      <c r="K29" s="61"/>
    </row>
    <row r="30" spans="1:14">
      <c r="A30" s="4"/>
      <c r="B30" s="69"/>
      <c r="C30" s="70"/>
      <c r="D30" s="71"/>
      <c r="E30" s="4"/>
      <c r="F30" s="72"/>
      <c r="G30" s="72"/>
      <c r="H30" s="72"/>
      <c r="I30" s="72"/>
      <c r="J30" s="72"/>
      <c r="K30" s="72"/>
      <c r="N30" s="15"/>
    </row>
    <row r="31" spans="1:14">
      <c r="N31" s="15"/>
    </row>
    <row r="32" spans="1:14">
      <c r="K32" s="15" t="s">
        <v>14</v>
      </c>
    </row>
    <row r="33" spans="1:1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2">
      <c r="A34" s="73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</row>
    <row r="35" spans="1:12">
      <c r="A35" s="63" t="s">
        <v>39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2" ht="79.150000000000006" customHeight="1">
      <c r="A37" s="61" t="s">
        <v>0</v>
      </c>
      <c r="B37" s="62" t="s">
        <v>81</v>
      </c>
      <c r="C37" s="61" t="s">
        <v>15</v>
      </c>
      <c r="D37" s="61" t="s">
        <v>2</v>
      </c>
      <c r="E37" s="61"/>
      <c r="F37" s="61"/>
      <c r="G37" s="61" t="s">
        <v>5</v>
      </c>
      <c r="H37" s="61"/>
      <c r="I37" s="61" t="s">
        <v>10</v>
      </c>
      <c r="J37" s="61"/>
      <c r="K37" s="61" t="s">
        <v>7</v>
      </c>
    </row>
    <row r="38" spans="1:12" ht="105">
      <c r="A38" s="61"/>
      <c r="B38" s="61"/>
      <c r="C38" s="61"/>
      <c r="D38" s="9" t="s">
        <v>9</v>
      </c>
      <c r="E38" s="9" t="s">
        <v>3</v>
      </c>
      <c r="F38" s="9" t="s">
        <v>4</v>
      </c>
      <c r="G38" s="9" t="s">
        <v>9</v>
      </c>
      <c r="H38" s="9" t="s">
        <v>8</v>
      </c>
      <c r="I38" s="9" t="s">
        <v>9</v>
      </c>
      <c r="J38" s="9" t="s">
        <v>6</v>
      </c>
      <c r="K38" s="61"/>
    </row>
    <row r="39" spans="1:12">
      <c r="A39" s="3"/>
      <c r="B39" s="37"/>
      <c r="C39" s="3"/>
      <c r="D39" s="3"/>
      <c r="E39" s="3"/>
      <c r="F39" s="3"/>
      <c r="G39" s="3"/>
      <c r="H39" s="3"/>
      <c r="I39" s="3"/>
      <c r="J39" s="3"/>
      <c r="K39" s="3"/>
      <c r="L39" s="23"/>
    </row>
    <row r="40" spans="1:12">
      <c r="A40" s="3"/>
      <c r="B40" s="37"/>
      <c r="C40" s="3"/>
      <c r="D40" s="3"/>
      <c r="E40" s="3"/>
      <c r="F40" s="3"/>
      <c r="G40" s="3"/>
      <c r="H40" s="3"/>
      <c r="I40" s="3"/>
      <c r="J40" s="3"/>
      <c r="K40" s="3"/>
      <c r="L40" s="23"/>
    </row>
  </sheetData>
  <mergeCells count="43">
    <mergeCell ref="A14:K14"/>
    <mergeCell ref="A3:K3"/>
    <mergeCell ref="A4:K4"/>
    <mergeCell ref="A6:A7"/>
    <mergeCell ref="B6:D7"/>
    <mergeCell ref="E6:I6"/>
    <mergeCell ref="J6:K6"/>
    <mergeCell ref="F7:I7"/>
    <mergeCell ref="B8:D8"/>
    <mergeCell ref="F8:I8"/>
    <mergeCell ref="B9:D9"/>
    <mergeCell ref="F9:I9"/>
    <mergeCell ref="A13:K13"/>
    <mergeCell ref="A27:K27"/>
    <mergeCell ref="A16:A17"/>
    <mergeCell ref="B16:D17"/>
    <mergeCell ref="E16:I16"/>
    <mergeCell ref="J16:K16"/>
    <mergeCell ref="F17:I17"/>
    <mergeCell ref="B18:D18"/>
    <mergeCell ref="F18:I18"/>
    <mergeCell ref="B19:D19"/>
    <mergeCell ref="F19:I19"/>
    <mergeCell ref="A22:I22"/>
    <mergeCell ref="A25:K25"/>
    <mergeCell ref="A26:K26"/>
    <mergeCell ref="B29:D29"/>
    <mergeCell ref="F29:G29"/>
    <mergeCell ref="H29:I29"/>
    <mergeCell ref="J29:K29"/>
    <mergeCell ref="B30:D30"/>
    <mergeCell ref="F30:G30"/>
    <mergeCell ref="H30:I30"/>
    <mergeCell ref="J30:K30"/>
    <mergeCell ref="A34:K34"/>
    <mergeCell ref="A35:K35"/>
    <mergeCell ref="A37:A38"/>
    <mergeCell ref="B37:B38"/>
    <mergeCell ref="C37:C38"/>
    <mergeCell ref="D37:F37"/>
    <mergeCell ref="G37:H37"/>
    <mergeCell ref="I37:J37"/>
    <mergeCell ref="K37:K38"/>
  </mergeCells>
  <pageMargins left="0.23622047244094491" right="0.23622047244094491" top="0.19685039370078741" bottom="0.19685039370078741" header="0.31496062992125984" footer="0.31496062992125984"/>
  <pageSetup paperSize="9" scale="81" fitToHeight="0" orientation="landscape" r:id="rId1"/>
  <rowBreaks count="3" manualBreakCount="3">
    <brk id="10" max="16383" man="1"/>
    <brk id="23" max="16383" man="1"/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р.04</vt:lpstr>
      <vt:lpstr>р.04 (2)</vt:lpstr>
      <vt:lpstr>р.05</vt:lpstr>
      <vt:lpstr>р.07</vt:lpstr>
      <vt:lpstr>р.08</vt:lpstr>
      <vt:lpstr>р.12</vt:lpstr>
      <vt:lpstr>р.04!Область_печати</vt:lpstr>
      <vt:lpstr>'р.04 (2)'!Область_печати</vt:lpstr>
      <vt:lpstr>р.05!Область_печати</vt:lpstr>
      <vt:lpstr>р.07!Область_печати</vt:lpstr>
      <vt:lpstr>р.08!Область_печати</vt:lpstr>
      <vt:lpstr>р.12!Область_печати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Аксенова</cp:lastModifiedBy>
  <cp:lastPrinted>2025-03-25T07:35:07Z</cp:lastPrinted>
  <dcterms:created xsi:type="dcterms:W3CDTF">2015-01-26T08:18:22Z</dcterms:created>
  <dcterms:modified xsi:type="dcterms:W3CDTF">2026-04-24T08:37:22Z</dcterms:modified>
</cp:coreProperties>
</file>